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UNICO" sheetId="5" r:id="rId1"/>
  </sheets>
  <calcPr calcId="125725"/>
</workbook>
</file>

<file path=xl/calcChain.xml><?xml version="1.0" encoding="utf-8"?>
<calcChain xmlns="http://schemas.openxmlformats.org/spreadsheetml/2006/main">
  <c r="E16" i="5"/>
  <c r="F16"/>
  <c r="G16"/>
  <c r="J16"/>
  <c r="I16"/>
  <c r="H15"/>
  <c r="H14"/>
  <c r="H13"/>
  <c r="H11"/>
  <c r="I8"/>
  <c r="J8" s="1"/>
  <c r="I7"/>
  <c r="J7" s="1"/>
  <c r="I6"/>
  <c r="J6" s="1"/>
  <c r="I9"/>
  <c r="J9" s="1"/>
  <c r="H8"/>
  <c r="A7"/>
  <c r="H9"/>
  <c r="H12"/>
  <c r="A8" l="1"/>
  <c r="A9" s="1"/>
  <c r="A10" s="1"/>
  <c r="A11" s="1"/>
  <c r="A12" s="1"/>
  <c r="H10"/>
  <c r="H16" s="1"/>
  <c r="H6"/>
  <c r="H7" l="1"/>
</calcChain>
</file>

<file path=xl/sharedStrings.xml><?xml version="1.0" encoding="utf-8"?>
<sst xmlns="http://schemas.openxmlformats.org/spreadsheetml/2006/main" count="42" uniqueCount="33">
  <si>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</si>
  <si>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</si>
  <si>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</si>
  <si>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</si>
  <si>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</si>
  <si>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</si>
  <si>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</si>
  <si>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</si>
  <si>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</si>
  <si>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</si>
  <si>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</si>
  <si>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</si>
  <si>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</si>
  <si>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</si>
  <si>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</si>
  <si>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>________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</si>
  <si>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</si>
  <si>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</si>
  <si>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</si>
  <si>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</si>
  <si>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</si>
  <si>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</si>
  <si>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</si>
  <si>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1° trimestre</t>
  </si>
  <si>
    <t>n. Procedimenti in corso</t>
  </si>
  <si>
    <t>Cancellazione riservato dominio, Subentro e Risoluzione contratto  Assegnazione, Istruttoria e conclusione</t>
  </si>
  <si>
    <t xml:space="preserve">Cancellazione riservato dominio, Subentro e Risoluzione contratto Delibera di vendita </t>
  </si>
  <si>
    <t>Emissione dei ruoli</t>
  </si>
  <si>
    <t>6 mesi</t>
  </si>
  <si>
    <t xml:space="preserve">n. 4 per mancanza di nomina legale rappresentante </t>
  </si>
  <si>
    <t xml:space="preserve"> n. 1 per ritardo nel versamento acquirente - n.1 integrazione di altra D.C. -  n. 2 per mancanza di nomina legale rappresentante </t>
  </si>
  <si>
    <t>N. 3 per richiesta determinazione prezzo congruo - n. 2 per perizia di stima - n.9 ritardi trasmissione documentazione acquirente - n. 1 mancanza risposta acquirente - n. 1 mancanza destinazione urbanistica</t>
  </si>
  <si>
    <t>N. 1  assenza per malattia responsabile procedimento - 1 attesa parere legale - 1 mancanza accatastamento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</si>
</sst>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C11" workbookViewId="0">
      <selection activeCell="K14" sqref="K14"/>
    </sheetView>
  </sheetViews>
  <sheetFormatPr defaultRowHeight="15"/>
  <cols>
    <col min="1" max="1" width="4.5703125" customWidth="1"/>
    <col min="2" max="2" width="8.42578125" customWidth="1"/>
    <col min="3" max="3" width="15.140625" customWidth="1"/>
    <col min="4" max="4" width="13.140625" customWidth="1"/>
    <col min="5" max="5" width="14.140625" customWidth="1"/>
    <col min="6" max="6" width="15.28515625" customWidth="1"/>
    <col min="7" max="7" width="13.85546875" customWidth="1"/>
    <col min="8" max="9" width="12.7109375" customWidth="1"/>
    <col min="10" max="10" width="13.28515625" customWidth="1"/>
    <col min="11" max="11" width="14.140625" customWidth="1"/>
  </cols>
  <sheetData>
    <row r="1" spans="1:11" ht="23.25">
      <c r="A1" s="2"/>
      <c r="B1" s="3" t="s">
        <v>16</v>
      </c>
      <c r="C1" s="4"/>
      <c r="D1" s="4"/>
      <c r="E1" s="4"/>
      <c r="F1" s="5"/>
      <c r="G1" s="5"/>
      <c r="H1" s="9"/>
      <c r="I1" s="9"/>
      <c r="J1" s="5"/>
      <c r="K1" s="9"/>
    </row>
    <row r="2" spans="1:11">
      <c r="A2" s="6"/>
      <c r="B2" s="7" t="s">
        <v>0</v>
      </c>
      <c r="C2" s="8"/>
      <c r="D2" s="8"/>
      <c r="E2" s="8"/>
      <c r="F2" s="5"/>
      <c r="G2" s="5"/>
      <c r="H2" s="9"/>
      <c r="I2" s="9"/>
      <c r="J2" s="5"/>
      <c r="K2" s="9"/>
    </row>
    <row r="3" spans="1:11">
      <c r="A3" s="9"/>
      <c r="B3" s="10" t="s">
        <v>1</v>
      </c>
      <c r="C3" s="5"/>
      <c r="D3" s="5"/>
      <c r="E3" s="5"/>
      <c r="F3" s="19" t="s">
        <v>23</v>
      </c>
      <c r="G3" s="5"/>
      <c r="H3" s="9"/>
      <c r="I3" s="9"/>
      <c r="J3" s="5"/>
      <c r="K3" s="9"/>
    </row>
    <row r="4" spans="1:11" ht="30" customHeight="1">
      <c r="A4" s="9"/>
      <c r="B4" s="5"/>
      <c r="C4" s="5"/>
      <c r="D4" s="5"/>
      <c r="E4" s="5"/>
      <c r="F4" s="11"/>
      <c r="G4" s="11"/>
      <c r="H4" s="12"/>
      <c r="I4" s="12"/>
      <c r="J4" s="11"/>
      <c r="K4" s="12"/>
    </row>
    <row r="5" spans="1:11" ht="36">
      <c r="A5" s="31" t="s">
        <v>2</v>
      </c>
      <c r="B5" s="32" t="s">
        <v>3</v>
      </c>
      <c r="C5" s="33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24</v>
      </c>
      <c r="J5" s="34" t="s">
        <v>10</v>
      </c>
      <c r="K5" s="35" t="s">
        <v>11</v>
      </c>
    </row>
    <row r="6" spans="1:11" ht="19.5" customHeight="1">
      <c r="A6" s="23">
        <v>1</v>
      </c>
      <c r="B6" s="24" t="s">
        <v>13</v>
      </c>
      <c r="C6" s="25" t="s">
        <v>14</v>
      </c>
      <c r="D6" s="26">
        <v>30</v>
      </c>
      <c r="E6" s="27">
        <v>10</v>
      </c>
      <c r="F6" s="28">
        <v>9</v>
      </c>
      <c r="G6" s="28">
        <v>0</v>
      </c>
      <c r="H6" s="28">
        <f t="shared" ref="H6:H13" si="0">F6+G6</f>
        <v>9</v>
      </c>
      <c r="I6" s="29">
        <f>E6-F6-G6</f>
        <v>1</v>
      </c>
      <c r="J6" s="29">
        <f t="shared" ref="J6:J8" si="1">E6-F6-I6</f>
        <v>0</v>
      </c>
      <c r="K6" s="30"/>
    </row>
    <row r="7" spans="1:11" ht="33.75">
      <c r="A7" s="1">
        <f>A6+1</f>
        <v>2</v>
      </c>
      <c r="B7" s="13" t="s">
        <v>13</v>
      </c>
      <c r="C7" s="14" t="s">
        <v>18</v>
      </c>
      <c r="D7" s="15">
        <v>90</v>
      </c>
      <c r="E7" s="15">
        <v>23</v>
      </c>
      <c r="F7" s="16">
        <v>23</v>
      </c>
      <c r="G7" s="16">
        <v>0</v>
      </c>
      <c r="H7" s="16">
        <f t="shared" si="0"/>
        <v>23</v>
      </c>
      <c r="I7" s="16">
        <f t="shared" ref="I7:I8" si="2">E7-F7-G7</f>
        <v>0</v>
      </c>
      <c r="J7" s="16">
        <f t="shared" si="1"/>
        <v>0</v>
      </c>
      <c r="K7" s="18"/>
    </row>
    <row r="8" spans="1:11" ht="38.25" customHeight="1">
      <c r="A8" s="1">
        <f t="shared" ref="A8:A12" si="3">A7+1</f>
        <v>3</v>
      </c>
      <c r="B8" s="14" t="s">
        <v>13</v>
      </c>
      <c r="C8" s="14" t="s">
        <v>17</v>
      </c>
      <c r="D8" s="15">
        <v>15</v>
      </c>
      <c r="E8" s="15">
        <v>1</v>
      </c>
      <c r="F8" s="16">
        <v>1</v>
      </c>
      <c r="G8" s="16">
        <v>0</v>
      </c>
      <c r="H8" s="16">
        <f t="shared" si="0"/>
        <v>1</v>
      </c>
      <c r="I8" s="16">
        <f t="shared" si="2"/>
        <v>0</v>
      </c>
      <c r="J8" s="16">
        <f t="shared" si="1"/>
        <v>0</v>
      </c>
      <c r="K8" s="18"/>
    </row>
    <row r="9" spans="1:11" ht="67.5" customHeight="1">
      <c r="A9" s="1">
        <f t="shared" si="3"/>
        <v>4</v>
      </c>
      <c r="B9" s="14" t="s">
        <v>13</v>
      </c>
      <c r="C9" s="14" t="s">
        <v>19</v>
      </c>
      <c r="D9" s="15">
        <v>60</v>
      </c>
      <c r="E9" s="15">
        <v>52</v>
      </c>
      <c r="F9" s="16">
        <v>31</v>
      </c>
      <c r="G9" s="16">
        <v>0</v>
      </c>
      <c r="H9" s="16">
        <f t="shared" si="0"/>
        <v>31</v>
      </c>
      <c r="I9" s="16">
        <f>E9-F9-G9</f>
        <v>21</v>
      </c>
      <c r="J9" s="16">
        <f>E9-F9-I9</f>
        <v>0</v>
      </c>
      <c r="K9" s="18"/>
    </row>
    <row r="10" spans="1:11" ht="146.25" customHeight="1">
      <c r="A10" s="1">
        <f t="shared" si="3"/>
        <v>5</v>
      </c>
      <c r="B10" s="14" t="s">
        <v>13</v>
      </c>
      <c r="C10" s="14" t="s">
        <v>20</v>
      </c>
      <c r="D10" s="15">
        <v>90</v>
      </c>
      <c r="E10" s="15">
        <v>52</v>
      </c>
      <c r="F10" s="16">
        <v>14</v>
      </c>
      <c r="G10" s="16">
        <v>9</v>
      </c>
      <c r="H10" s="16">
        <f t="shared" si="0"/>
        <v>23</v>
      </c>
      <c r="I10" s="16">
        <v>22</v>
      </c>
      <c r="J10" s="16">
        <v>7</v>
      </c>
      <c r="K10" s="18" t="s">
        <v>31</v>
      </c>
    </row>
    <row r="11" spans="1:11" ht="90">
      <c r="A11" s="1">
        <f t="shared" si="3"/>
        <v>6</v>
      </c>
      <c r="B11" s="13" t="s">
        <v>13</v>
      </c>
      <c r="C11" s="14" t="s">
        <v>21</v>
      </c>
      <c r="D11" s="15">
        <v>90</v>
      </c>
      <c r="E11" s="15">
        <v>17</v>
      </c>
      <c r="F11" s="16">
        <v>12</v>
      </c>
      <c r="G11" s="16">
        <v>4</v>
      </c>
      <c r="H11" s="16">
        <f t="shared" si="0"/>
        <v>16</v>
      </c>
      <c r="I11" s="16">
        <v>1</v>
      </c>
      <c r="J11" s="16">
        <v>0</v>
      </c>
      <c r="K11" s="18" t="s">
        <v>30</v>
      </c>
    </row>
    <row r="12" spans="1:11" ht="45">
      <c r="A12" s="1">
        <f t="shared" si="3"/>
        <v>7</v>
      </c>
      <c r="B12" s="13" t="s">
        <v>13</v>
      </c>
      <c r="C12" s="14" t="s">
        <v>22</v>
      </c>
      <c r="D12" s="15">
        <v>60</v>
      </c>
      <c r="E12" s="15">
        <v>16</v>
      </c>
      <c r="F12" s="16">
        <v>16</v>
      </c>
      <c r="G12" s="16">
        <v>0</v>
      </c>
      <c r="H12" s="16">
        <f t="shared" si="0"/>
        <v>16</v>
      </c>
      <c r="I12" s="16">
        <v>0</v>
      </c>
      <c r="J12" s="16">
        <v>0</v>
      </c>
      <c r="K12" s="18" t="s">
        <v>15</v>
      </c>
    </row>
    <row r="13" spans="1:11" ht="90">
      <c r="A13" s="1">
        <v>8</v>
      </c>
      <c r="B13" s="13" t="s">
        <v>13</v>
      </c>
      <c r="C13" s="14" t="s">
        <v>25</v>
      </c>
      <c r="D13" s="15">
        <v>100</v>
      </c>
      <c r="E13" s="15">
        <v>16</v>
      </c>
      <c r="F13" s="16">
        <v>10</v>
      </c>
      <c r="G13" s="16">
        <v>1</v>
      </c>
      <c r="H13" s="16">
        <f t="shared" si="0"/>
        <v>11</v>
      </c>
      <c r="I13" s="16">
        <v>0</v>
      </c>
      <c r="J13" s="16">
        <v>2</v>
      </c>
      <c r="K13" s="18" t="s">
        <v>32</v>
      </c>
    </row>
    <row r="14" spans="1:11" ht="67.5">
      <c r="A14" s="1">
        <v>9</v>
      </c>
      <c r="B14" s="13" t="s">
        <v>13</v>
      </c>
      <c r="C14" s="14" t="s">
        <v>26</v>
      </c>
      <c r="D14" s="15">
        <v>60</v>
      </c>
      <c r="E14" s="15">
        <v>8</v>
      </c>
      <c r="F14" s="16">
        <v>4</v>
      </c>
      <c r="G14" s="16">
        <v>4</v>
      </c>
      <c r="H14" s="16">
        <f>F14+G14</f>
        <v>8</v>
      </c>
      <c r="I14" s="16">
        <v>0</v>
      </c>
      <c r="J14" s="16">
        <v>0</v>
      </c>
      <c r="K14" s="18" t="s">
        <v>29</v>
      </c>
    </row>
    <row r="15" spans="1:11">
      <c r="A15" s="1">
        <v>10</v>
      </c>
      <c r="B15" s="14" t="s">
        <v>13</v>
      </c>
      <c r="C15" s="14" t="s">
        <v>27</v>
      </c>
      <c r="D15" s="15" t="s">
        <v>28</v>
      </c>
      <c r="E15" s="20">
        <v>1</v>
      </c>
      <c r="F15" s="21">
        <v>0</v>
      </c>
      <c r="G15" s="21">
        <v>0</v>
      </c>
      <c r="H15" s="21">
        <f>F15+G15</f>
        <v>0</v>
      </c>
      <c r="I15" s="21">
        <v>1</v>
      </c>
      <c r="J15" s="21">
        <v>0</v>
      </c>
      <c r="K15" s="18"/>
    </row>
    <row r="16" spans="1:11">
      <c r="A16" s="36" t="s">
        <v>12</v>
      </c>
      <c r="B16" s="37"/>
      <c r="C16" s="37"/>
      <c r="D16" s="38"/>
      <c r="E16" s="17">
        <f t="shared" ref="E16:J16" si="4">SUM(E6:E15)</f>
        <v>196</v>
      </c>
      <c r="F16" s="17">
        <f t="shared" si="4"/>
        <v>120</v>
      </c>
      <c r="G16" s="17">
        <f t="shared" si="4"/>
        <v>18</v>
      </c>
      <c r="H16" s="17">
        <f t="shared" si="4"/>
        <v>138</v>
      </c>
      <c r="I16" s="17">
        <f t="shared" si="4"/>
        <v>46</v>
      </c>
      <c r="J16" s="17">
        <f t="shared" si="4"/>
        <v>9</v>
      </c>
      <c r="K16" s="22"/>
    </row>
  </sheetData>
  <mergeCells count="1">
    <mergeCell ref="A16:D16"/>
  </mergeCells>
  <printOptions horizontalCentered="1"/>
  <pageMargins left="0.71" right="0.70866141732283472" top="0.89" bottom="0.2800000000000000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UNICO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2015-04-10T09:18:00Z</dcterms:modified>
</cp:coreProperties>
</file>