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usta.pietrantonio\Documents\legge 190\2016\4° trimestre\"/>
    </mc:Choice>
  </mc:AlternateContent>
  <bookViews>
    <workbookView xWindow="120" yWindow="12" windowWidth="15192" windowHeight="8196"/>
  </bookViews>
  <sheets>
    <sheet name="Foglio1" sheetId="1" r:id="rId1"/>
  </sheets>
  <definedNames>
    <definedName name="_xlnm._FilterDatabase" localSheetId="0" hidden="1">Foglio1!$A$5:$M$26</definedName>
    <definedName name="_xlnm.Print_Titles" localSheetId="0">Foglio1!$5:$5</definedName>
  </definedNames>
  <calcPr calcId="152511"/>
</workbook>
</file>

<file path=xl/calcChain.xml><?xml version="1.0" encoding="utf-8"?>
<calcChain xmlns="http://schemas.openxmlformats.org/spreadsheetml/2006/main">
  <c r="K18" i="1" l="1"/>
  <c r="I37" i="1" l="1"/>
  <c r="K37" i="1" s="1"/>
  <c r="I20" i="1" l="1"/>
  <c r="I19" i="1"/>
  <c r="I18" i="1"/>
  <c r="I38" i="1" l="1"/>
  <c r="I39" i="1"/>
  <c r="I40" i="1"/>
  <c r="I41" i="1"/>
  <c r="I35" i="1"/>
  <c r="I36" i="1"/>
  <c r="K36" i="1" s="1"/>
  <c r="I31" i="1" l="1"/>
  <c r="I24" i="1"/>
  <c r="K24" i="1" s="1"/>
  <c r="I15" i="1" l="1"/>
  <c r="K15" i="1" s="1"/>
  <c r="I16" i="1"/>
  <c r="K16" i="1" s="1"/>
  <c r="I14" i="1"/>
  <c r="K14" i="1" s="1"/>
  <c r="I13" i="1"/>
  <c r="K13" i="1" s="1"/>
  <c r="I17" i="1"/>
  <c r="K17" i="1" s="1"/>
  <c r="I12" i="1" l="1"/>
  <c r="K12" i="1" s="1"/>
  <c r="I11" i="1" l="1"/>
  <c r="K11" i="1" s="1"/>
  <c r="K41" i="1" l="1"/>
  <c r="K40" i="1"/>
  <c r="K39" i="1"/>
  <c r="K38" i="1"/>
  <c r="K35" i="1" l="1"/>
  <c r="I34" i="1"/>
  <c r="K34" i="1" s="1"/>
  <c r="K31" i="1"/>
  <c r="I10" i="1" l="1"/>
  <c r="I7" i="1"/>
  <c r="I6" i="1"/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<sst xmlns="http://schemas.openxmlformats.org/spreadsheetml/2006/main" count="209" uniqueCount="83">
  <si>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</si>
  <si>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</si>
  <si>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</si>
  <si>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</si>
  <si>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</si>
  <si>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</si>
  <si>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</si>
  <si>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</si>
  <si>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</si>
  <si>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</si>
  <si>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</si>
  <si>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 xml:space="preserve">Data di avvio del Proced. </t>
  </si>
  <si>
    <t>AVGBRP</t>
  </si>
  <si>
    <t>A.V.G.B.R.P</t>
  </si>
  <si>
    <t>N.</t>
  </si>
  <si>
    <t>Accesso agli atti</t>
  </si>
  <si>
    <t>F. Pietrantonio</t>
  </si>
  <si>
    <t>Accettazione prezzo e Delibera</t>
  </si>
  <si>
    <t xml:space="preserve">Invio documentazione notai </t>
  </si>
  <si>
    <t>Atto</t>
  </si>
  <si>
    <t>Aperto/chiuso</t>
  </si>
  <si>
    <t>chiuso</t>
  </si>
  <si>
    <t>Cossidente</t>
  </si>
  <si>
    <t>Di Sanza</t>
  </si>
  <si>
    <t>Vendita ad istanza di parte             Comunicazione esito</t>
  </si>
  <si>
    <t>Lobarco Rosa</t>
  </si>
  <si>
    <t>Loiudice Rossella</t>
  </si>
  <si>
    <t>Viggiani</t>
  </si>
  <si>
    <t>Fasanella</t>
  </si>
  <si>
    <t>Vitale</t>
  </si>
  <si>
    <t>Laginestra</t>
  </si>
  <si>
    <t>aperto</t>
  </si>
  <si>
    <t>Lapacciana Bruna - Tortorelli Andrea - Tortorelli Francesco P. - Tortorelli Annunziata</t>
  </si>
  <si>
    <t xml:space="preserve">Vizziello Francesco Paolo </t>
  </si>
  <si>
    <t>Vitale Domenico</t>
  </si>
  <si>
    <t>Oliva Luigi</t>
  </si>
  <si>
    <t>Ferrara Domenica</t>
  </si>
  <si>
    <t>Mininno</t>
  </si>
  <si>
    <t>Fierro Teodoro</t>
  </si>
  <si>
    <t>Zaccaro Alessio - Zaccaro Annunziata</t>
  </si>
  <si>
    <t>Rubolino Carmela</t>
  </si>
  <si>
    <t>Fusaro Rosetta</t>
  </si>
  <si>
    <t>Monteverde Pietro Donato</t>
  </si>
  <si>
    <t>Gabrione Donato</t>
  </si>
  <si>
    <t>D'errico Biase</t>
  </si>
  <si>
    <t>Ruggieri Angelo Vittorio</t>
  </si>
  <si>
    <t>Cristalli Eustachio</t>
  </si>
  <si>
    <t>Elmar Jonica srl Camping le due Barche: Russo Mauro</t>
  </si>
  <si>
    <t>Santoro Carmela</t>
  </si>
  <si>
    <t>Tributi consortili</t>
  </si>
  <si>
    <t xml:space="preserve">4° Trimestre </t>
  </si>
  <si>
    <t>Russo Mauro Elmar Jonica</t>
  </si>
  <si>
    <t>Mangiamele Rocco</t>
  </si>
  <si>
    <t>Mangieri Tommaso</t>
  </si>
  <si>
    <t>Morano Cosimina</t>
  </si>
  <si>
    <t>Cipriano Lucia</t>
  </si>
  <si>
    <t>Tufari Antonia</t>
  </si>
  <si>
    <t>Dicanio Raffaella</t>
  </si>
  <si>
    <t>Maffiola Filomena</t>
  </si>
  <si>
    <t>Grassi Stefania</t>
  </si>
  <si>
    <t>Forastiere Giuseppe</t>
  </si>
  <si>
    <t>Delia Alessandro</t>
  </si>
  <si>
    <t>R.Lobarco</t>
  </si>
  <si>
    <t>Sabatelli Francesco</t>
  </si>
  <si>
    <t>Agenzia delle Entrate</t>
  </si>
  <si>
    <t xml:space="preserve">Liquidazione e Pagamento </t>
  </si>
  <si>
    <t>liquidazione e pagamento II° acconto IRES – IRAP 2016</t>
  </si>
  <si>
    <t>impegno, liquidazione e pagamento saldo IMU e TASI  2016</t>
  </si>
  <si>
    <t>Tempi di legge</t>
  </si>
  <si>
    <t>Determina Dirig. 2016/G/00012 del 09.12.2016</t>
  </si>
  <si>
    <t>Determina Dirig. 2016/G/00011 del 24.11.2016</t>
  </si>
  <si>
    <t>Delibera. N. 226 del 30.11.2016</t>
  </si>
  <si>
    <t>Brescia Antonio</t>
  </si>
  <si>
    <t xml:space="preserve">Ciminelli Anna Maria - Paladino Antonio </t>
  </si>
  <si>
    <t>Delibera N° 212 del 14/11/2016</t>
  </si>
  <si>
    <t>delibera  n° 240 del 20/12/2016</t>
  </si>
  <si>
    <t xml:space="preserve"> Pagamento  avviso N° 092201600060961emesso da Equitalia s.p.a. Ente creditore Consorzio di Bonifica Vulture Alto Bradano  -delibera</t>
  </si>
  <si>
    <t xml:space="preserve">  pagamento    cartella esattoriale N° 06720160004788221 emessa dal Consorzio di Bonifica  Bradano e Metaponto - determina</t>
  </si>
  <si>
    <t>determinazione dirigenziale N° 2016/G/00010</t>
  </si>
  <si>
    <t xml:space="preserve"> cartella esattoriale N° 06720160004788221 emessa dal Consorzio di Bonifica  Bradano e Metaponto impegno di spesa - delibera</t>
  </si>
  <si>
    <t>in fase di istruttoria è emersa la necessità di frazionare e accatastare l'immobile</t>
  </si>
  <si>
    <t>verifica situazione urbanistica ai fini della corretta applicazione della normativa di riferimento</t>
  </si>
  <si>
    <t xml:space="preserve"> ritardo nella trasmissione della copie conforme della Deliberazione dalla sede di Matera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</si>
</sst>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9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  <font>
      <sz val="10"/>
      <name val="Times New Roman"/>
      <family val="1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Border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16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/>
    <xf numFmtId="0" fontId="17" fillId="6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topLeftCell="A55" zoomScale="115" zoomScaleNormal="115" workbookViewId="0">
      <selection activeCell="A45" sqref="A45:P432"/>
    </sheetView>
  </sheetViews>
  <sheetFormatPr defaultRowHeight="14.4" x14ac:dyDescent="0.3"/>
  <cols>
    <col min="1" max="1" width="3.88671875" style="13" customWidth="1"/>
    <col min="2" max="2" width="8.5546875" customWidth="1"/>
    <col min="3" max="3" width="15" customWidth="1"/>
    <col min="4" max="4" width="11.33203125" customWidth="1"/>
    <col min="5" max="5" width="18.109375" customWidth="1"/>
    <col min="6" max="6" width="11.5546875" customWidth="1"/>
    <col min="7" max="8" width="10.5546875" customWidth="1"/>
    <col min="9" max="9" width="9.109375" style="2" customWidth="1"/>
    <col min="10" max="10" width="8.5546875" style="2" customWidth="1"/>
    <col min="11" max="11" width="11.109375" style="2" customWidth="1"/>
    <col min="12" max="12" width="6.33203125" customWidth="1"/>
    <col min="13" max="13" width="16.44140625" customWidth="1"/>
    <col min="14" max="14" width="12.33203125" customWidth="1"/>
    <col min="17" max="17" width="11.6640625" customWidth="1"/>
  </cols>
  <sheetData>
    <row r="1" spans="1:13" s="5" customFormat="1" ht="24.75" customHeight="1" x14ac:dyDescent="0.3">
      <c r="A1" s="11"/>
      <c r="B1" s="4" t="s">
        <v>1</v>
      </c>
      <c r="G1" s="16" t="s">
        <v>50</v>
      </c>
      <c r="I1" s="3"/>
      <c r="J1" s="3"/>
      <c r="K1" s="3"/>
    </row>
    <row r="2" spans="1:13" s="8" customFormat="1" ht="13.8" x14ac:dyDescent="0.3">
      <c r="A2" s="12"/>
      <c r="B2" s="7" t="s">
        <v>0</v>
      </c>
      <c r="I2" s="6"/>
      <c r="J2" s="6"/>
      <c r="K2" s="6"/>
    </row>
    <row r="3" spans="1:13" x14ac:dyDescent="0.3">
      <c r="B3" s="1"/>
    </row>
    <row r="4" spans="1:13" x14ac:dyDescent="0.3">
      <c r="B4" s="10"/>
    </row>
    <row r="5" spans="1:13" s="21" customFormat="1" ht="46.5" customHeight="1" x14ac:dyDescent="0.3">
      <c r="A5" s="22" t="s">
        <v>14</v>
      </c>
      <c r="B5" s="22" t="s">
        <v>2</v>
      </c>
      <c r="C5" s="23" t="s">
        <v>8</v>
      </c>
      <c r="D5" s="23" t="s">
        <v>19</v>
      </c>
      <c r="E5" s="22" t="s">
        <v>3</v>
      </c>
      <c r="F5" s="23" t="s">
        <v>4</v>
      </c>
      <c r="G5" s="23" t="s">
        <v>11</v>
      </c>
      <c r="H5" s="23" t="s">
        <v>5</v>
      </c>
      <c r="I5" s="24" t="s">
        <v>9</v>
      </c>
      <c r="J5" s="24" t="s">
        <v>10</v>
      </c>
      <c r="K5" s="25" t="s">
        <v>7</v>
      </c>
      <c r="L5" s="26" t="s">
        <v>20</v>
      </c>
      <c r="M5" s="26" t="s">
        <v>6</v>
      </c>
    </row>
    <row r="6" spans="1:13" s="20" customFormat="1" ht="42.6" customHeight="1" x14ac:dyDescent="0.3">
      <c r="A6" s="17">
        <v>1</v>
      </c>
      <c r="B6" s="18" t="s">
        <v>12</v>
      </c>
      <c r="C6" s="18" t="s">
        <v>15</v>
      </c>
      <c r="D6" s="18"/>
      <c r="E6" s="18" t="s">
        <v>51</v>
      </c>
      <c r="F6" s="18" t="s">
        <v>16</v>
      </c>
      <c r="G6" s="19">
        <v>42640</v>
      </c>
      <c r="H6" s="19">
        <v>42669</v>
      </c>
      <c r="I6" s="18">
        <f t="shared" ref="I6:I10" si="0">H6-G6</f>
        <v>29</v>
      </c>
      <c r="J6" s="18">
        <v>30</v>
      </c>
      <c r="K6" s="18">
        <f>I6-J6</f>
        <v>-1</v>
      </c>
      <c r="L6" s="18" t="s">
        <v>21</v>
      </c>
      <c r="M6" s="18"/>
    </row>
    <row r="7" spans="1:13" s="20" customFormat="1" ht="42.6" customHeight="1" x14ac:dyDescent="0.3">
      <c r="A7" s="17">
        <f>+A6+1</f>
        <v>2</v>
      </c>
      <c r="B7" s="18" t="s">
        <v>12</v>
      </c>
      <c r="C7" s="18" t="s">
        <v>15</v>
      </c>
      <c r="D7" s="18"/>
      <c r="E7" s="18" t="s">
        <v>26</v>
      </c>
      <c r="F7" s="18" t="s">
        <v>16</v>
      </c>
      <c r="G7" s="19">
        <v>42660</v>
      </c>
      <c r="H7" s="19">
        <v>42670</v>
      </c>
      <c r="I7" s="18">
        <f t="shared" si="0"/>
        <v>10</v>
      </c>
      <c r="J7" s="18">
        <v>30</v>
      </c>
      <c r="K7" s="18">
        <f t="shared" ref="K7:K10" si="1">I7-J7</f>
        <v>-20</v>
      </c>
      <c r="L7" s="18" t="s">
        <v>21</v>
      </c>
      <c r="M7" s="18"/>
    </row>
    <row r="8" spans="1:13" s="20" customFormat="1" ht="42.6" customHeight="1" x14ac:dyDescent="0.3">
      <c r="A8" s="17">
        <f t="shared" ref="A8:A41" si="2">+A7+1</f>
        <v>3</v>
      </c>
      <c r="B8" s="18" t="s">
        <v>12</v>
      </c>
      <c r="C8" s="18" t="s">
        <v>15</v>
      </c>
      <c r="D8" s="18"/>
      <c r="E8" s="18" t="s">
        <v>52</v>
      </c>
      <c r="F8" s="18" t="s">
        <v>16</v>
      </c>
      <c r="G8" s="19">
        <v>42661</v>
      </c>
      <c r="H8" s="19">
        <v>42676</v>
      </c>
      <c r="I8" s="18">
        <v>20</v>
      </c>
      <c r="J8" s="18">
        <v>30</v>
      </c>
      <c r="K8" s="18">
        <f t="shared" si="1"/>
        <v>-10</v>
      </c>
      <c r="L8" s="18" t="s">
        <v>21</v>
      </c>
      <c r="M8" s="18"/>
    </row>
    <row r="9" spans="1:13" s="20" customFormat="1" ht="42.6" customHeight="1" x14ac:dyDescent="0.3">
      <c r="A9" s="17">
        <f t="shared" si="2"/>
        <v>4</v>
      </c>
      <c r="B9" s="18" t="s">
        <v>12</v>
      </c>
      <c r="C9" s="18" t="s">
        <v>15</v>
      </c>
      <c r="D9" s="18"/>
      <c r="E9" s="18" t="s">
        <v>53</v>
      </c>
      <c r="F9" s="18" t="s">
        <v>16</v>
      </c>
      <c r="G9" s="19">
        <v>42674</v>
      </c>
      <c r="H9" s="19">
        <v>42684</v>
      </c>
      <c r="I9" s="18">
        <v>10</v>
      </c>
      <c r="J9" s="18">
        <v>30</v>
      </c>
      <c r="K9" s="18">
        <f t="shared" si="1"/>
        <v>-20</v>
      </c>
      <c r="L9" s="18" t="s">
        <v>21</v>
      </c>
      <c r="M9" s="18"/>
    </row>
    <row r="10" spans="1:13" s="20" customFormat="1" ht="42.6" customHeight="1" x14ac:dyDescent="0.3">
      <c r="A10" s="17">
        <f>+A9+1</f>
        <v>5</v>
      </c>
      <c r="B10" s="18" t="s">
        <v>12</v>
      </c>
      <c r="C10" s="18" t="s">
        <v>15</v>
      </c>
      <c r="D10" s="18"/>
      <c r="E10" s="18" t="s">
        <v>54</v>
      </c>
      <c r="F10" s="18" t="s">
        <v>16</v>
      </c>
      <c r="G10" s="19">
        <v>42671</v>
      </c>
      <c r="H10" s="19">
        <v>42684</v>
      </c>
      <c r="I10" s="18">
        <f t="shared" si="0"/>
        <v>13</v>
      </c>
      <c r="J10" s="18">
        <v>30</v>
      </c>
      <c r="K10" s="18">
        <f t="shared" si="1"/>
        <v>-17</v>
      </c>
      <c r="L10" s="18" t="s">
        <v>21</v>
      </c>
      <c r="M10" s="18"/>
    </row>
    <row r="11" spans="1:13" s="20" customFormat="1" ht="61.8" customHeight="1" x14ac:dyDescent="0.3">
      <c r="A11" s="17">
        <f>+A10+1</f>
        <v>6</v>
      </c>
      <c r="B11" s="18" t="s">
        <v>12</v>
      </c>
      <c r="C11" s="18" t="s">
        <v>15</v>
      </c>
      <c r="D11" s="18"/>
      <c r="E11" s="18" t="s">
        <v>55</v>
      </c>
      <c r="F11" s="18" t="s">
        <v>62</v>
      </c>
      <c r="G11" s="19">
        <v>42671</v>
      </c>
      <c r="H11" s="19">
        <v>42697</v>
      </c>
      <c r="I11" s="18">
        <f t="shared" ref="I11" si="3">H11-G11</f>
        <v>26</v>
      </c>
      <c r="J11" s="18">
        <v>30</v>
      </c>
      <c r="K11" s="18">
        <f t="shared" ref="K11:K14" si="4">I11-J11</f>
        <v>-4</v>
      </c>
      <c r="L11" s="18" t="s">
        <v>21</v>
      </c>
      <c r="M11" s="18"/>
    </row>
    <row r="12" spans="1:13" s="20" customFormat="1" ht="42.6" customHeight="1" x14ac:dyDescent="0.3">
      <c r="A12" s="17">
        <f>+A11+1</f>
        <v>7</v>
      </c>
      <c r="B12" s="18" t="s">
        <v>12</v>
      </c>
      <c r="C12" s="18" t="s">
        <v>15</v>
      </c>
      <c r="D12" s="18"/>
      <c r="E12" s="18" t="s">
        <v>56</v>
      </c>
      <c r="F12" s="18" t="s">
        <v>16</v>
      </c>
      <c r="G12" s="19">
        <v>42702</v>
      </c>
      <c r="H12" s="19">
        <v>42706</v>
      </c>
      <c r="I12" s="18">
        <f>H12-G12</f>
        <v>4</v>
      </c>
      <c r="J12" s="18">
        <v>30</v>
      </c>
      <c r="K12" s="18">
        <f t="shared" si="4"/>
        <v>-26</v>
      </c>
      <c r="L12" s="18" t="s">
        <v>21</v>
      </c>
      <c r="M12" s="18"/>
    </row>
    <row r="13" spans="1:13" s="20" customFormat="1" ht="42.6" customHeight="1" x14ac:dyDescent="0.3">
      <c r="A13" s="17">
        <f t="shared" ref="A13:A14" si="5">+A12+1</f>
        <v>8</v>
      </c>
      <c r="B13" s="18" t="s">
        <v>12</v>
      </c>
      <c r="C13" s="18" t="s">
        <v>15</v>
      </c>
      <c r="D13" s="18"/>
      <c r="E13" s="18" t="s">
        <v>57</v>
      </c>
      <c r="F13" s="18" t="s">
        <v>16</v>
      </c>
      <c r="G13" s="19">
        <v>42710</v>
      </c>
      <c r="H13" s="19">
        <v>42724</v>
      </c>
      <c r="I13" s="18">
        <f>H13-G13</f>
        <v>14</v>
      </c>
      <c r="J13" s="18">
        <v>30</v>
      </c>
      <c r="K13" s="18">
        <f t="shared" si="4"/>
        <v>-16</v>
      </c>
      <c r="L13" s="18" t="s">
        <v>21</v>
      </c>
      <c r="M13" s="18"/>
    </row>
    <row r="14" spans="1:13" s="20" customFormat="1" ht="42.6" customHeight="1" x14ac:dyDescent="0.3">
      <c r="A14" s="17">
        <f t="shared" si="5"/>
        <v>9</v>
      </c>
      <c r="B14" s="18" t="s">
        <v>12</v>
      </c>
      <c r="C14" s="18" t="s">
        <v>15</v>
      </c>
      <c r="D14" s="18"/>
      <c r="E14" s="18" t="s">
        <v>58</v>
      </c>
      <c r="F14" s="18" t="s">
        <v>16</v>
      </c>
      <c r="G14" s="19">
        <v>42702</v>
      </c>
      <c r="H14" s="19">
        <v>42724</v>
      </c>
      <c r="I14" s="18">
        <f>H14-G14</f>
        <v>22</v>
      </c>
      <c r="J14" s="18">
        <v>30</v>
      </c>
      <c r="K14" s="18">
        <f t="shared" si="4"/>
        <v>-8</v>
      </c>
      <c r="L14" s="18" t="s">
        <v>21</v>
      </c>
      <c r="M14" s="18"/>
    </row>
    <row r="15" spans="1:13" s="20" customFormat="1" ht="42.6" customHeight="1" x14ac:dyDescent="0.3">
      <c r="A15" s="17">
        <f t="shared" ref="A15" si="6">+A14+1</f>
        <v>10</v>
      </c>
      <c r="B15" s="18" t="s">
        <v>12</v>
      </c>
      <c r="C15" s="18" t="s">
        <v>15</v>
      </c>
      <c r="D15" s="18"/>
      <c r="E15" s="18" t="s">
        <v>59</v>
      </c>
      <c r="F15" s="18" t="s">
        <v>16</v>
      </c>
      <c r="G15" s="19">
        <v>42703</v>
      </c>
      <c r="H15" s="19">
        <v>42724</v>
      </c>
      <c r="I15" s="18">
        <f>H15-G15</f>
        <v>21</v>
      </c>
      <c r="J15" s="18">
        <v>30</v>
      </c>
      <c r="K15" s="18">
        <f>I15-J15</f>
        <v>-9</v>
      </c>
      <c r="L15" s="18" t="s">
        <v>21</v>
      </c>
      <c r="M15" s="18"/>
    </row>
    <row r="16" spans="1:13" s="20" customFormat="1" ht="42.6" customHeight="1" x14ac:dyDescent="0.3">
      <c r="A16" s="17">
        <f t="shared" si="2"/>
        <v>11</v>
      </c>
      <c r="B16" s="18" t="s">
        <v>12</v>
      </c>
      <c r="C16" s="18" t="s">
        <v>15</v>
      </c>
      <c r="D16" s="18"/>
      <c r="E16" s="18" t="s">
        <v>60</v>
      </c>
      <c r="F16" s="18" t="s">
        <v>16</v>
      </c>
      <c r="G16" s="19">
        <v>42717</v>
      </c>
      <c r="H16" s="19">
        <v>42724</v>
      </c>
      <c r="I16" s="18">
        <f t="shared" ref="I16" si="7">H16-G16</f>
        <v>7</v>
      </c>
      <c r="J16" s="18">
        <v>30</v>
      </c>
      <c r="K16" s="18">
        <f t="shared" ref="K16:K18" si="8">I16-J16</f>
        <v>-23</v>
      </c>
      <c r="L16" s="18" t="s">
        <v>21</v>
      </c>
      <c r="M16" s="18"/>
    </row>
    <row r="17" spans="1:17" s="20" customFormat="1" ht="42.6" customHeight="1" x14ac:dyDescent="0.3">
      <c r="A17" s="17">
        <f t="shared" si="2"/>
        <v>12</v>
      </c>
      <c r="B17" s="18" t="s">
        <v>12</v>
      </c>
      <c r="C17" s="18" t="s">
        <v>15</v>
      </c>
      <c r="D17" s="18"/>
      <c r="E17" s="18" t="s">
        <v>61</v>
      </c>
      <c r="F17" s="18" t="s">
        <v>16</v>
      </c>
      <c r="G17" s="19">
        <v>42713</v>
      </c>
      <c r="H17" s="19">
        <v>42724</v>
      </c>
      <c r="I17" s="18">
        <f t="shared" ref="I17" si="9">H17-G17</f>
        <v>11</v>
      </c>
      <c r="J17" s="18">
        <v>30</v>
      </c>
      <c r="K17" s="18">
        <f t="shared" si="8"/>
        <v>-19</v>
      </c>
      <c r="L17" s="18" t="s">
        <v>21</v>
      </c>
      <c r="M17" s="18"/>
    </row>
    <row r="18" spans="1:17" ht="30.6" x14ac:dyDescent="0.3">
      <c r="A18" s="17">
        <f t="shared" si="2"/>
        <v>13</v>
      </c>
      <c r="B18" s="18" t="s">
        <v>13</v>
      </c>
      <c r="C18" s="18" t="s">
        <v>65</v>
      </c>
      <c r="D18" s="18" t="s">
        <v>69</v>
      </c>
      <c r="E18" s="18" t="s">
        <v>63</v>
      </c>
      <c r="F18" s="18" t="s">
        <v>16</v>
      </c>
      <c r="G18" s="19">
        <v>42704</v>
      </c>
      <c r="H18" s="19">
        <v>42713</v>
      </c>
      <c r="I18" s="18">
        <f>H18-G18</f>
        <v>9</v>
      </c>
      <c r="J18" s="18">
        <v>30</v>
      </c>
      <c r="K18" s="18">
        <f t="shared" si="8"/>
        <v>-21</v>
      </c>
      <c r="L18" s="18" t="s">
        <v>21</v>
      </c>
      <c r="M18" s="18"/>
    </row>
    <row r="19" spans="1:17" s="9" customFormat="1" ht="30.6" x14ac:dyDescent="0.3">
      <c r="A19" s="17">
        <f t="shared" si="2"/>
        <v>14</v>
      </c>
      <c r="B19" s="18" t="s">
        <v>13</v>
      </c>
      <c r="C19" s="18" t="s">
        <v>66</v>
      </c>
      <c r="D19" s="18" t="s">
        <v>70</v>
      </c>
      <c r="E19" s="18" t="s">
        <v>64</v>
      </c>
      <c r="F19" s="18" t="s">
        <v>16</v>
      </c>
      <c r="G19" s="19">
        <v>42698</v>
      </c>
      <c r="H19" s="19">
        <v>42704</v>
      </c>
      <c r="I19" s="18">
        <f>H19-G19</f>
        <v>6</v>
      </c>
      <c r="J19" s="18" t="s">
        <v>68</v>
      </c>
      <c r="K19" s="18">
        <v>0</v>
      </c>
      <c r="L19" s="18" t="s">
        <v>21</v>
      </c>
      <c r="M19" s="18"/>
      <c r="N19" s="30"/>
      <c r="O19" s="27"/>
    </row>
    <row r="20" spans="1:17" s="9" customFormat="1" ht="30.6" x14ac:dyDescent="0.3">
      <c r="A20" s="17">
        <f t="shared" si="2"/>
        <v>15</v>
      </c>
      <c r="B20" s="18" t="s">
        <v>13</v>
      </c>
      <c r="C20" s="18" t="s">
        <v>67</v>
      </c>
      <c r="D20" s="18" t="s">
        <v>71</v>
      </c>
      <c r="E20" s="18" t="s">
        <v>64</v>
      </c>
      <c r="F20" s="18" t="s">
        <v>16</v>
      </c>
      <c r="G20" s="19">
        <v>42704</v>
      </c>
      <c r="H20" s="19">
        <v>42720</v>
      </c>
      <c r="I20" s="18">
        <f>H20-G20</f>
        <v>16</v>
      </c>
      <c r="J20" s="18" t="s">
        <v>68</v>
      </c>
      <c r="K20" s="18">
        <v>0</v>
      </c>
      <c r="L20" s="18" t="s">
        <v>21</v>
      </c>
      <c r="M20" s="18"/>
      <c r="N20" s="31"/>
      <c r="O20" s="27"/>
    </row>
    <row r="21" spans="1:17" s="9" customFormat="1" ht="30.6" x14ac:dyDescent="0.3">
      <c r="A21" s="17">
        <f t="shared" si="2"/>
        <v>16</v>
      </c>
      <c r="B21" s="18" t="s">
        <v>13</v>
      </c>
      <c r="C21" s="18" t="s">
        <v>24</v>
      </c>
      <c r="D21" s="18"/>
      <c r="E21" s="18" t="s">
        <v>34</v>
      </c>
      <c r="F21" s="18" t="s">
        <v>29</v>
      </c>
      <c r="G21" s="19">
        <v>42625</v>
      </c>
      <c r="H21" s="19"/>
      <c r="I21" s="18"/>
      <c r="J21" s="18">
        <v>180</v>
      </c>
      <c r="K21" s="18"/>
      <c r="L21" s="18" t="s">
        <v>31</v>
      </c>
      <c r="M21" s="18"/>
      <c r="N21" s="30"/>
      <c r="O21" s="27"/>
    </row>
    <row r="22" spans="1:17" s="9" customFormat="1" ht="30.6" x14ac:dyDescent="0.3">
      <c r="A22" s="17">
        <f t="shared" si="2"/>
        <v>17</v>
      </c>
      <c r="B22" s="18" t="s">
        <v>13</v>
      </c>
      <c r="C22" s="18" t="s">
        <v>24</v>
      </c>
      <c r="D22" s="18"/>
      <c r="E22" s="18" t="s">
        <v>35</v>
      </c>
      <c r="F22" s="18" t="s">
        <v>23</v>
      </c>
      <c r="G22" s="19">
        <v>42515</v>
      </c>
      <c r="H22" s="19"/>
      <c r="I22" s="18"/>
      <c r="J22" s="18">
        <v>180</v>
      </c>
      <c r="K22" s="18"/>
      <c r="L22" s="18" t="s">
        <v>31</v>
      </c>
      <c r="M22" s="18"/>
      <c r="N22" s="30"/>
      <c r="O22" s="27"/>
    </row>
    <row r="23" spans="1:17" s="9" customFormat="1" ht="30.6" x14ac:dyDescent="0.3">
      <c r="A23" s="17">
        <f t="shared" si="2"/>
        <v>18</v>
      </c>
      <c r="B23" s="18" t="s">
        <v>13</v>
      </c>
      <c r="C23" s="18" t="s">
        <v>24</v>
      </c>
      <c r="D23" s="18"/>
      <c r="E23" s="18" t="s">
        <v>36</v>
      </c>
      <c r="F23" s="18" t="s">
        <v>37</v>
      </c>
      <c r="G23" s="19">
        <v>42513</v>
      </c>
      <c r="H23" s="19"/>
      <c r="I23" s="18"/>
      <c r="J23" s="18">
        <v>180</v>
      </c>
      <c r="K23" s="18"/>
      <c r="L23" s="18" t="s">
        <v>31</v>
      </c>
      <c r="M23" s="18"/>
      <c r="N23" s="30"/>
      <c r="O23" s="28"/>
    </row>
    <row r="24" spans="1:17" s="9" customFormat="1" ht="30.6" x14ac:dyDescent="0.3">
      <c r="A24" s="17">
        <f t="shared" si="2"/>
        <v>19</v>
      </c>
      <c r="B24" s="18" t="s">
        <v>13</v>
      </c>
      <c r="C24" s="18" t="s">
        <v>24</v>
      </c>
      <c r="D24" s="18"/>
      <c r="E24" s="18" t="s">
        <v>38</v>
      </c>
      <c r="F24" s="18" t="s">
        <v>28</v>
      </c>
      <c r="G24" s="19">
        <v>42612</v>
      </c>
      <c r="H24" s="19">
        <v>42647</v>
      </c>
      <c r="I24" s="18">
        <f t="shared" ref="I24" si="10">H24-G24</f>
        <v>35</v>
      </c>
      <c r="J24" s="18">
        <v>180</v>
      </c>
      <c r="K24" s="18">
        <f t="shared" ref="K24:K35" si="11">I24-J24</f>
        <v>-145</v>
      </c>
      <c r="L24" s="18" t="s">
        <v>21</v>
      </c>
      <c r="M24" s="18"/>
      <c r="N24" s="31"/>
      <c r="O24" s="27"/>
    </row>
    <row r="25" spans="1:17" s="9" customFormat="1" ht="30.6" x14ac:dyDescent="0.3">
      <c r="A25" s="17">
        <f t="shared" si="2"/>
        <v>20</v>
      </c>
      <c r="B25" s="18" t="s">
        <v>13</v>
      </c>
      <c r="C25" s="18" t="s">
        <v>24</v>
      </c>
      <c r="D25" s="18"/>
      <c r="E25" s="18" t="s">
        <v>39</v>
      </c>
      <c r="F25" s="18" t="s">
        <v>28</v>
      </c>
      <c r="G25" s="19">
        <v>42622</v>
      </c>
      <c r="H25" s="19"/>
      <c r="I25" s="18"/>
      <c r="J25" s="18">
        <v>180</v>
      </c>
      <c r="K25" s="18"/>
      <c r="L25" s="18" t="s">
        <v>31</v>
      </c>
      <c r="M25" s="18"/>
    </row>
    <row r="26" spans="1:17" s="9" customFormat="1" ht="30.6" x14ac:dyDescent="0.3">
      <c r="A26" s="17">
        <f t="shared" si="2"/>
        <v>21</v>
      </c>
      <c r="B26" s="18" t="s">
        <v>13</v>
      </c>
      <c r="C26" s="18" t="s">
        <v>24</v>
      </c>
      <c r="D26" s="18"/>
      <c r="E26" s="18" t="s">
        <v>40</v>
      </c>
      <c r="F26" s="18" t="s">
        <v>28</v>
      </c>
      <c r="G26" s="19">
        <v>42622</v>
      </c>
      <c r="H26" s="19"/>
      <c r="I26" s="18"/>
      <c r="J26" s="18">
        <v>180</v>
      </c>
      <c r="K26" s="18"/>
      <c r="L26" s="18" t="s">
        <v>31</v>
      </c>
      <c r="M26" s="18"/>
    </row>
    <row r="27" spans="1:17" s="9" customFormat="1" ht="30.6" x14ac:dyDescent="0.3">
      <c r="A27" s="17">
        <f t="shared" si="2"/>
        <v>22</v>
      </c>
      <c r="B27" s="18" t="s">
        <v>13</v>
      </c>
      <c r="C27" s="18" t="s">
        <v>24</v>
      </c>
      <c r="D27" s="18"/>
      <c r="E27" s="18" t="s">
        <v>41</v>
      </c>
      <c r="F27" s="18" t="s">
        <v>28</v>
      </c>
      <c r="G27" s="19">
        <v>42622</v>
      </c>
      <c r="H27" s="19"/>
      <c r="I27" s="18"/>
      <c r="J27" s="18">
        <v>180</v>
      </c>
      <c r="K27" s="18"/>
      <c r="L27" s="18" t="s">
        <v>31</v>
      </c>
      <c r="M27" s="18"/>
    </row>
    <row r="28" spans="1:17" s="9" customFormat="1" ht="30.6" x14ac:dyDescent="0.3">
      <c r="A28" s="17">
        <f t="shared" si="2"/>
        <v>23</v>
      </c>
      <c r="B28" s="18" t="s">
        <v>13</v>
      </c>
      <c r="C28" s="18" t="s">
        <v>24</v>
      </c>
      <c r="D28" s="18"/>
      <c r="E28" s="18" t="s">
        <v>42</v>
      </c>
      <c r="F28" s="18" t="s">
        <v>22</v>
      </c>
      <c r="G28" s="19">
        <v>42586</v>
      </c>
      <c r="H28" s="19"/>
      <c r="I28" s="18"/>
      <c r="J28" s="18">
        <v>180</v>
      </c>
      <c r="K28" s="18"/>
      <c r="L28" s="18" t="s">
        <v>31</v>
      </c>
      <c r="M28" s="18"/>
    </row>
    <row r="29" spans="1:17" s="9" customFormat="1" ht="30.6" x14ac:dyDescent="0.3">
      <c r="A29" s="17">
        <f t="shared" si="2"/>
        <v>24</v>
      </c>
      <c r="B29" s="18" t="s">
        <v>13</v>
      </c>
      <c r="C29" s="18" t="s">
        <v>24</v>
      </c>
      <c r="D29" s="18"/>
      <c r="E29" s="18" t="s">
        <v>43</v>
      </c>
      <c r="F29" s="18" t="s">
        <v>28</v>
      </c>
      <c r="G29" s="19">
        <v>42619</v>
      </c>
      <c r="H29" s="19"/>
      <c r="I29" s="18"/>
      <c r="J29" s="18">
        <v>180</v>
      </c>
      <c r="K29" s="18"/>
      <c r="L29" s="18" t="s">
        <v>31</v>
      </c>
      <c r="M29" s="18"/>
    </row>
    <row r="30" spans="1:17" s="9" customFormat="1" ht="30.6" x14ac:dyDescent="0.3">
      <c r="A30" s="17">
        <f t="shared" si="2"/>
        <v>25</v>
      </c>
      <c r="B30" s="18" t="s">
        <v>13</v>
      </c>
      <c r="C30" s="18" t="s">
        <v>24</v>
      </c>
      <c r="D30" s="18"/>
      <c r="E30" s="18" t="s">
        <v>44</v>
      </c>
      <c r="F30" s="18" t="s">
        <v>22</v>
      </c>
      <c r="G30" s="19">
        <v>42586</v>
      </c>
      <c r="H30" s="19"/>
      <c r="I30" s="18"/>
      <c r="J30" s="18">
        <v>180</v>
      </c>
      <c r="K30" s="18"/>
      <c r="L30" s="18" t="s">
        <v>31</v>
      </c>
      <c r="M30" s="18"/>
    </row>
    <row r="31" spans="1:17" s="9" customFormat="1" ht="40.799999999999997" x14ac:dyDescent="0.3">
      <c r="A31" s="17">
        <f t="shared" si="2"/>
        <v>26</v>
      </c>
      <c r="B31" s="18" t="s">
        <v>13</v>
      </c>
      <c r="C31" s="18" t="s">
        <v>24</v>
      </c>
      <c r="D31" s="18"/>
      <c r="E31" s="18" t="s">
        <v>72</v>
      </c>
      <c r="F31" s="18" t="s">
        <v>28</v>
      </c>
      <c r="G31" s="19">
        <v>40402</v>
      </c>
      <c r="H31" s="19">
        <v>42642</v>
      </c>
      <c r="I31" s="18">
        <f t="shared" ref="I31" si="12">H31-G31</f>
        <v>2240</v>
      </c>
      <c r="J31" s="18">
        <v>180</v>
      </c>
      <c r="K31" s="18">
        <f t="shared" si="11"/>
        <v>2060</v>
      </c>
      <c r="L31" s="18" t="s">
        <v>21</v>
      </c>
      <c r="M31" s="18" t="s">
        <v>80</v>
      </c>
    </row>
    <row r="32" spans="1:17" s="9" customFormat="1" ht="51" x14ac:dyDescent="0.3">
      <c r="A32" s="17">
        <f t="shared" si="2"/>
        <v>27</v>
      </c>
      <c r="B32" s="18" t="s">
        <v>13</v>
      </c>
      <c r="C32" s="18" t="s">
        <v>17</v>
      </c>
      <c r="D32" s="18"/>
      <c r="E32" s="18" t="s">
        <v>32</v>
      </c>
      <c r="F32" s="18" t="s">
        <v>30</v>
      </c>
      <c r="G32" s="19">
        <v>42587</v>
      </c>
      <c r="H32" s="19"/>
      <c r="I32" s="18"/>
      <c r="J32" s="18">
        <v>90</v>
      </c>
      <c r="K32" s="18"/>
      <c r="L32" s="18" t="s">
        <v>31</v>
      </c>
      <c r="M32" s="18" t="s">
        <v>81</v>
      </c>
      <c r="N32" s="34"/>
      <c r="O32" s="32"/>
      <c r="P32" s="33"/>
      <c r="Q32" s="30"/>
    </row>
    <row r="33" spans="1:17" s="9" customFormat="1" ht="51" x14ac:dyDescent="0.3">
      <c r="A33" s="17">
        <f t="shared" si="2"/>
        <v>28</v>
      </c>
      <c r="B33" s="18" t="s">
        <v>12</v>
      </c>
      <c r="C33" s="18" t="s">
        <v>17</v>
      </c>
      <c r="D33" s="18"/>
      <c r="E33" s="18" t="s">
        <v>33</v>
      </c>
      <c r="F33" s="18" t="s">
        <v>30</v>
      </c>
      <c r="G33" s="19">
        <v>42587</v>
      </c>
      <c r="H33" s="19"/>
      <c r="I33" s="18"/>
      <c r="J33" s="18">
        <v>90</v>
      </c>
      <c r="K33" s="18"/>
      <c r="L33" s="18" t="s">
        <v>31</v>
      </c>
      <c r="M33" s="18" t="s">
        <v>81</v>
      </c>
      <c r="N33" s="34"/>
      <c r="O33" s="32"/>
      <c r="P33" s="28"/>
      <c r="Q33" s="29"/>
    </row>
    <row r="34" spans="1:17" s="9" customFormat="1" ht="51" x14ac:dyDescent="0.3">
      <c r="A34" s="17">
        <f t="shared" si="2"/>
        <v>29</v>
      </c>
      <c r="B34" s="18" t="s">
        <v>12</v>
      </c>
      <c r="C34" s="18" t="s">
        <v>18</v>
      </c>
      <c r="D34" s="18"/>
      <c r="E34" s="18" t="s">
        <v>48</v>
      </c>
      <c r="F34" s="18" t="s">
        <v>28</v>
      </c>
      <c r="G34" s="19">
        <v>42642</v>
      </c>
      <c r="H34" s="19">
        <v>42656</v>
      </c>
      <c r="I34" s="18">
        <f t="shared" ref="I34" si="13">H35-G35</f>
        <v>64</v>
      </c>
      <c r="J34" s="18">
        <v>60</v>
      </c>
      <c r="K34" s="18">
        <f t="shared" si="11"/>
        <v>4</v>
      </c>
      <c r="L34" s="18" t="s">
        <v>21</v>
      </c>
      <c r="M34" s="35" t="s">
        <v>82</v>
      </c>
    </row>
    <row r="35" spans="1:17" s="9" customFormat="1" ht="51" x14ac:dyDescent="0.3">
      <c r="A35" s="17">
        <f t="shared" si="2"/>
        <v>30</v>
      </c>
      <c r="B35" s="18" t="s">
        <v>12</v>
      </c>
      <c r="C35" s="18" t="s">
        <v>18</v>
      </c>
      <c r="D35" s="18"/>
      <c r="E35" s="18" t="s">
        <v>45</v>
      </c>
      <c r="F35" s="18" t="s">
        <v>27</v>
      </c>
      <c r="G35" s="19">
        <v>42591</v>
      </c>
      <c r="H35" s="19">
        <v>42655</v>
      </c>
      <c r="I35" s="18">
        <f t="shared" ref="I35:I41" si="14">H35-G35</f>
        <v>64</v>
      </c>
      <c r="J35" s="18">
        <v>60</v>
      </c>
      <c r="K35" s="18">
        <f t="shared" si="11"/>
        <v>4</v>
      </c>
      <c r="L35" s="18" t="s">
        <v>21</v>
      </c>
      <c r="M35" s="35" t="s">
        <v>82</v>
      </c>
    </row>
    <row r="36" spans="1:17" s="9" customFormat="1" ht="20.399999999999999" x14ac:dyDescent="0.3">
      <c r="A36" s="17">
        <f t="shared" si="2"/>
        <v>31</v>
      </c>
      <c r="B36" s="18" t="s">
        <v>12</v>
      </c>
      <c r="C36" s="18" t="s">
        <v>18</v>
      </c>
      <c r="D36" s="18"/>
      <c r="E36" s="18" t="s">
        <v>46</v>
      </c>
      <c r="F36" s="18" t="s">
        <v>27</v>
      </c>
      <c r="G36" s="19">
        <v>42642</v>
      </c>
      <c r="H36" s="19">
        <v>42655</v>
      </c>
      <c r="I36" s="18">
        <f t="shared" si="14"/>
        <v>13</v>
      </c>
      <c r="J36" s="18">
        <v>60</v>
      </c>
      <c r="K36" s="18">
        <f t="shared" ref="K36:K37" si="15">I36-J36</f>
        <v>-47</v>
      </c>
      <c r="L36" s="18" t="s">
        <v>21</v>
      </c>
      <c r="M36" s="18"/>
    </row>
    <row r="37" spans="1:17" s="9" customFormat="1" ht="20.399999999999999" x14ac:dyDescent="0.3">
      <c r="A37" s="17">
        <f t="shared" si="2"/>
        <v>32</v>
      </c>
      <c r="B37" s="18" t="s">
        <v>12</v>
      </c>
      <c r="C37" s="18" t="s">
        <v>18</v>
      </c>
      <c r="D37" s="18"/>
      <c r="E37" s="18" t="s">
        <v>47</v>
      </c>
      <c r="F37" s="18" t="s">
        <v>27</v>
      </c>
      <c r="G37" s="19">
        <v>42642</v>
      </c>
      <c r="H37" s="19">
        <v>42655</v>
      </c>
      <c r="I37" s="18">
        <f t="shared" si="14"/>
        <v>13</v>
      </c>
      <c r="J37" s="18">
        <v>60</v>
      </c>
      <c r="K37" s="18">
        <f t="shared" si="15"/>
        <v>-47</v>
      </c>
      <c r="L37" s="18" t="s">
        <v>21</v>
      </c>
      <c r="M37" s="18"/>
    </row>
    <row r="38" spans="1:17" s="9" customFormat="1" ht="20.399999999999999" x14ac:dyDescent="0.3">
      <c r="A38" s="17">
        <f t="shared" si="2"/>
        <v>33</v>
      </c>
      <c r="B38" s="18" t="s">
        <v>12</v>
      </c>
      <c r="C38" s="18" t="s">
        <v>18</v>
      </c>
      <c r="D38" s="18"/>
      <c r="E38" s="18" t="s">
        <v>73</v>
      </c>
      <c r="F38" s="18" t="s">
        <v>27</v>
      </c>
      <c r="G38" s="19">
        <v>42625</v>
      </c>
      <c r="H38" s="19">
        <v>42655</v>
      </c>
      <c r="I38" s="18">
        <f t="shared" si="14"/>
        <v>30</v>
      </c>
      <c r="J38" s="18">
        <v>60</v>
      </c>
      <c r="K38" s="18">
        <f t="shared" ref="K38:K41" si="16">I38-J38</f>
        <v>-30</v>
      </c>
      <c r="L38" s="18" t="s">
        <v>21</v>
      </c>
      <c r="M38" s="18"/>
    </row>
    <row r="39" spans="1:17" s="9" customFormat="1" ht="61.2" x14ac:dyDescent="0.3">
      <c r="A39" s="17">
        <f t="shared" si="2"/>
        <v>34</v>
      </c>
      <c r="B39" s="18" t="s">
        <v>12</v>
      </c>
      <c r="C39" s="18" t="s">
        <v>49</v>
      </c>
      <c r="D39" s="18" t="s">
        <v>74</v>
      </c>
      <c r="E39" s="18" t="s">
        <v>79</v>
      </c>
      <c r="F39" s="18" t="s">
        <v>25</v>
      </c>
      <c r="G39" s="19">
        <v>42653</v>
      </c>
      <c r="H39" s="19">
        <v>42688</v>
      </c>
      <c r="I39" s="18">
        <f t="shared" si="14"/>
        <v>35</v>
      </c>
      <c r="J39" s="18">
        <v>60</v>
      </c>
      <c r="K39" s="18">
        <f t="shared" si="16"/>
        <v>-25</v>
      </c>
      <c r="L39" s="18" t="s">
        <v>21</v>
      </c>
      <c r="M39" s="18"/>
    </row>
    <row r="40" spans="1:17" s="9" customFormat="1" ht="61.2" x14ac:dyDescent="0.3">
      <c r="A40" s="17">
        <f t="shared" si="2"/>
        <v>35</v>
      </c>
      <c r="B40" s="18" t="s">
        <v>12</v>
      </c>
      <c r="C40" s="18" t="s">
        <v>49</v>
      </c>
      <c r="D40" s="18" t="s">
        <v>78</v>
      </c>
      <c r="E40" s="18" t="s">
        <v>77</v>
      </c>
      <c r="F40" s="18" t="s">
        <v>25</v>
      </c>
      <c r="G40" s="19">
        <v>42688</v>
      </c>
      <c r="H40" s="19">
        <v>42691</v>
      </c>
      <c r="I40" s="18">
        <f t="shared" si="14"/>
        <v>3</v>
      </c>
      <c r="J40" s="18">
        <v>60</v>
      </c>
      <c r="K40" s="18">
        <f t="shared" si="16"/>
        <v>-57</v>
      </c>
      <c r="L40" s="18" t="s">
        <v>21</v>
      </c>
      <c r="M40" s="18"/>
    </row>
    <row r="41" spans="1:17" s="9" customFormat="1" ht="61.2" x14ac:dyDescent="0.3">
      <c r="A41" s="17">
        <f t="shared" si="2"/>
        <v>36</v>
      </c>
      <c r="B41" s="18" t="s">
        <v>12</v>
      </c>
      <c r="C41" s="18" t="s">
        <v>49</v>
      </c>
      <c r="D41" s="18" t="s">
        <v>75</v>
      </c>
      <c r="E41" s="18" t="s">
        <v>76</v>
      </c>
      <c r="F41" s="18" t="s">
        <v>25</v>
      </c>
      <c r="G41" s="19">
        <v>42711</v>
      </c>
      <c r="H41" s="19">
        <v>42724</v>
      </c>
      <c r="I41" s="18">
        <f t="shared" si="14"/>
        <v>13</v>
      </c>
      <c r="J41" s="18">
        <v>60</v>
      </c>
      <c r="K41" s="18">
        <f t="shared" si="16"/>
        <v>-47</v>
      </c>
      <c r="L41" s="18" t="s">
        <v>21</v>
      </c>
      <c r="M41" s="18"/>
    </row>
    <row r="42" spans="1:17" s="9" customFormat="1" x14ac:dyDescent="0.3">
      <c r="A42" s="15"/>
      <c r="I42" s="14"/>
      <c r="J42" s="14"/>
      <c r="K42" s="14"/>
    </row>
    <row r="43" spans="1:17" s="9" customFormat="1" x14ac:dyDescent="0.3">
      <c r="A43" s="15"/>
      <c r="I43" s="14"/>
      <c r="J43" s="14"/>
      <c r="K43" s="14"/>
    </row>
    <row r="44" spans="1:17" s="9" customFormat="1" x14ac:dyDescent="0.3">
      <c r="A44" s="15"/>
      <c r="I44" s="14"/>
      <c r="J44" s="14"/>
      <c r="K44" s="14"/>
    </row>
    <row r="45" spans="1:17" s="9" customFormat="1" x14ac:dyDescent="0.3">
      <c r="A45" s="15"/>
      <c r="I45" s="14"/>
      <c r="J45" s="14"/>
      <c r="K45" s="14"/>
    </row>
    <row r="46" spans="1:17" s="9" customFormat="1" x14ac:dyDescent="0.3">
      <c r="A46" s="15"/>
      <c r="I46" s="14"/>
      <c r="J46" s="14"/>
      <c r="K46" s="14"/>
    </row>
    <row r="47" spans="1:17" s="9" customFormat="1" x14ac:dyDescent="0.3">
      <c r="A47" s="15"/>
      <c r="I47" s="14"/>
      <c r="J47" s="14"/>
      <c r="K47" s="14"/>
    </row>
    <row r="48" spans="1:17" s="9" customFormat="1" x14ac:dyDescent="0.3">
      <c r="A48" s="15"/>
      <c r="I48" s="14"/>
      <c r="J48" s="14"/>
      <c r="K48" s="14"/>
    </row>
    <row r="49" spans="1:11" s="9" customFormat="1" x14ac:dyDescent="0.3">
      <c r="A49" s="15"/>
      <c r="I49" s="14"/>
      <c r="J49" s="14"/>
      <c r="K49" s="14"/>
    </row>
    <row r="50" spans="1:11" s="9" customFormat="1" x14ac:dyDescent="0.3">
      <c r="A50" s="15"/>
      <c r="I50" s="14"/>
      <c r="J50" s="14"/>
      <c r="K50" s="14"/>
    </row>
    <row r="51" spans="1:11" s="9" customFormat="1" x14ac:dyDescent="0.3">
      <c r="A51" s="15"/>
      <c r="I51" s="14"/>
      <c r="J51" s="14"/>
      <c r="K51" s="14"/>
    </row>
    <row r="52" spans="1:11" s="9" customFormat="1" x14ac:dyDescent="0.3">
      <c r="A52" s="15"/>
      <c r="I52" s="14"/>
      <c r="J52" s="14"/>
      <c r="K52" s="14"/>
    </row>
    <row r="53" spans="1:11" s="9" customFormat="1" x14ac:dyDescent="0.3">
      <c r="A53" s="15"/>
      <c r="I53" s="14"/>
      <c r="J53" s="14"/>
      <c r="K53" s="14"/>
    </row>
    <row r="54" spans="1:11" s="9" customFormat="1" x14ac:dyDescent="0.3">
      <c r="A54" s="15"/>
      <c r="I54" s="14"/>
      <c r="J54" s="14"/>
      <c r="K54" s="14"/>
    </row>
    <row r="55" spans="1:11" s="9" customFormat="1" x14ac:dyDescent="0.3">
      <c r="A55" s="15"/>
      <c r="I55" s="14"/>
      <c r="J55" s="14"/>
      <c r="K55" s="14"/>
    </row>
    <row r="56" spans="1:11" s="9" customFormat="1" x14ac:dyDescent="0.3">
      <c r="A56" s="15"/>
      <c r="I56" s="14"/>
      <c r="J56" s="14"/>
      <c r="K56" s="14"/>
    </row>
    <row r="57" spans="1:11" s="9" customFormat="1" x14ac:dyDescent="0.3">
      <c r="A57" s="15"/>
      <c r="I57" s="14"/>
      <c r="J57" s="14"/>
      <c r="K57" s="14"/>
    </row>
    <row r="58" spans="1:11" s="9" customFormat="1" x14ac:dyDescent="0.3">
      <c r="A58" s="15"/>
      <c r="I58" s="14"/>
      <c r="J58" s="14"/>
      <c r="K58" s="14"/>
    </row>
    <row r="59" spans="1:11" s="9" customFormat="1" x14ac:dyDescent="0.3">
      <c r="A59" s="15"/>
      <c r="I59" s="14"/>
      <c r="J59" s="14"/>
      <c r="K59" s="14"/>
    </row>
    <row r="60" spans="1:11" s="9" customFormat="1" x14ac:dyDescent="0.3">
      <c r="A60" s="15"/>
      <c r="I60" s="14"/>
      <c r="J60" s="14"/>
      <c r="K60" s="14"/>
    </row>
    <row r="61" spans="1:11" s="9" customFormat="1" x14ac:dyDescent="0.3">
      <c r="A61" s="15"/>
      <c r="I61" s="14"/>
      <c r="J61" s="14"/>
      <c r="K61" s="14"/>
    </row>
    <row r="62" spans="1:11" s="9" customFormat="1" x14ac:dyDescent="0.3">
      <c r="A62" s="15"/>
      <c r="I62" s="14"/>
      <c r="J62" s="14"/>
      <c r="K62" s="14"/>
    </row>
    <row r="63" spans="1:11" s="9" customFormat="1" x14ac:dyDescent="0.3">
      <c r="A63" s="15"/>
      <c r="I63" s="14"/>
      <c r="J63" s="14"/>
      <c r="K63" s="14"/>
    </row>
    <row r="64" spans="1:11" s="9" customFormat="1" x14ac:dyDescent="0.3">
      <c r="A64" s="15"/>
      <c r="I64" s="14"/>
      <c r="J64" s="14"/>
      <c r="K64" s="14"/>
    </row>
    <row r="65" spans="1:13" s="9" customFormat="1" x14ac:dyDescent="0.3">
      <c r="A65" s="15"/>
      <c r="I65" s="14"/>
      <c r="J65" s="14"/>
      <c r="K65" s="14"/>
    </row>
    <row r="66" spans="1:13" s="9" customFormat="1" x14ac:dyDescent="0.3">
      <c r="A66" s="15"/>
      <c r="I66" s="14"/>
      <c r="J66" s="14"/>
      <c r="K66" s="14"/>
    </row>
    <row r="67" spans="1:13" s="9" customFormat="1" x14ac:dyDescent="0.3">
      <c r="A67" s="15"/>
      <c r="I67" s="14"/>
      <c r="J67" s="14"/>
      <c r="K67" s="14"/>
    </row>
    <row r="68" spans="1:13" s="9" customFormat="1" x14ac:dyDescent="0.3">
      <c r="A68" s="15"/>
      <c r="I68" s="14"/>
      <c r="J68" s="14"/>
      <c r="K68" s="14"/>
    </row>
    <row r="69" spans="1:13" s="9" customFormat="1" x14ac:dyDescent="0.3">
      <c r="A69" s="15"/>
      <c r="I69" s="14"/>
      <c r="J69" s="14"/>
      <c r="K69" s="14"/>
    </row>
    <row r="70" spans="1:13" s="9" customFormat="1" x14ac:dyDescent="0.3">
      <c r="A70" s="15"/>
      <c r="I70" s="14"/>
      <c r="J70" s="14"/>
      <c r="K70" s="14"/>
    </row>
    <row r="71" spans="1:13" s="9" customFormat="1" x14ac:dyDescent="0.3">
      <c r="A71" s="15"/>
      <c r="I71" s="14"/>
      <c r="J71" s="14"/>
      <c r="K71" s="14"/>
    </row>
    <row r="72" spans="1:13" s="9" customFormat="1" x14ac:dyDescent="0.3">
      <c r="A72" s="15"/>
      <c r="I72" s="14"/>
      <c r="J72" s="14"/>
      <c r="K72" s="14"/>
    </row>
    <row r="73" spans="1:13" s="9" customFormat="1" x14ac:dyDescent="0.3">
      <c r="A73" s="15"/>
      <c r="I73" s="14"/>
      <c r="J73" s="14"/>
      <c r="K73" s="14"/>
    </row>
    <row r="74" spans="1:13" s="9" customFormat="1" x14ac:dyDescent="0.3">
      <c r="A74" s="15"/>
      <c r="I74" s="14"/>
      <c r="J74" s="14"/>
      <c r="K74" s="14"/>
    </row>
    <row r="75" spans="1:13" s="9" customFormat="1" x14ac:dyDescent="0.3">
      <c r="A75" s="15"/>
      <c r="I75" s="14"/>
      <c r="J75" s="14"/>
      <c r="K75" s="14"/>
    </row>
    <row r="76" spans="1:13" s="9" customFormat="1" x14ac:dyDescent="0.3">
      <c r="A76" s="15"/>
      <c r="I76" s="14"/>
      <c r="J76" s="14"/>
      <c r="K76" s="14"/>
    </row>
    <row r="77" spans="1:13" s="9" customFormat="1" x14ac:dyDescent="0.3">
      <c r="A77" s="15"/>
      <c r="I77" s="14"/>
      <c r="J77" s="14"/>
      <c r="K77" s="14"/>
    </row>
    <row r="78" spans="1:13" s="9" customFormat="1" x14ac:dyDescent="0.3">
      <c r="A78" s="15"/>
      <c r="I78" s="14"/>
      <c r="J78" s="14"/>
      <c r="K78" s="14"/>
    </row>
    <row r="79" spans="1:13" s="9" customFormat="1" x14ac:dyDescent="0.3">
      <c r="A79" s="15"/>
      <c r="I79" s="14"/>
      <c r="J79" s="14"/>
      <c r="K79" s="14"/>
    </row>
    <row r="80" spans="1:13" x14ac:dyDescent="0.3">
      <c r="A80" s="15"/>
      <c r="B80" s="9"/>
      <c r="C80" s="9"/>
      <c r="D80" s="9"/>
      <c r="E80" s="9"/>
      <c r="F80" s="9"/>
      <c r="G80" s="9"/>
      <c r="H80" s="9"/>
      <c r="I80" s="14"/>
      <c r="J80" s="14"/>
      <c r="K80" s="14"/>
      <c r="L80" s="9"/>
      <c r="M80" s="9"/>
    </row>
    <row r="81" spans="1:13" x14ac:dyDescent="0.3">
      <c r="A81" s="15"/>
      <c r="B81" s="9"/>
      <c r="C81" s="9"/>
      <c r="D81" s="9"/>
      <c r="E81" s="9"/>
      <c r="F81" s="9"/>
      <c r="G81" s="9"/>
      <c r="H81" s="9"/>
      <c r="I81" s="14"/>
      <c r="J81" s="14"/>
      <c r="K81" s="14"/>
      <c r="L81" s="9"/>
      <c r="M81" s="9"/>
    </row>
    <row r="82" spans="1:13" x14ac:dyDescent="0.3">
      <c r="A82" s="15"/>
      <c r="B82" s="9"/>
      <c r="C82" s="9"/>
      <c r="D82" s="9"/>
      <c r="E82" s="9"/>
      <c r="F82" s="9"/>
      <c r="G82" s="9"/>
      <c r="H82" s="9"/>
      <c r="I82" s="14"/>
      <c r="J82" s="14"/>
      <c r="K82" s="14"/>
      <c r="L82" s="9"/>
      <c r="M82" s="9"/>
    </row>
    <row r="83" spans="1:13" x14ac:dyDescent="0.3">
      <c r="A83" s="15"/>
      <c r="B83" s="9"/>
      <c r="C83" s="9"/>
      <c r="D83" s="9"/>
      <c r="E83" s="9"/>
      <c r="F83" s="9"/>
      <c r="G83" s="9"/>
      <c r="H83" s="9"/>
      <c r="I83" s="14"/>
      <c r="J83" s="14"/>
      <c r="K83" s="14"/>
      <c r="L83" s="9"/>
      <c r="M83" s="9"/>
    </row>
    <row r="84" spans="1:13" x14ac:dyDescent="0.3">
      <c r="A84" s="15"/>
      <c r="B84" s="9"/>
      <c r="C84" s="9"/>
      <c r="D84" s="9"/>
      <c r="E84" s="9"/>
      <c r="F84" s="9"/>
      <c r="G84" s="9"/>
      <c r="H84" s="9"/>
      <c r="I84" s="14"/>
      <c r="J84" s="14"/>
      <c r="K84" s="14"/>
      <c r="L84" s="9"/>
      <c r="M84" s="9"/>
    </row>
    <row r="85" spans="1:13" x14ac:dyDescent="0.3">
      <c r="A85" s="15"/>
      <c r="B85" s="9"/>
      <c r="C85" s="9"/>
      <c r="D85" s="9"/>
      <c r="E85" s="9"/>
      <c r="F85" s="9"/>
      <c r="G85" s="9"/>
      <c r="H85" s="9"/>
      <c r="I85" s="14"/>
      <c r="J85" s="14"/>
      <c r="K85" s="14"/>
      <c r="L85" s="9"/>
      <c r="M85" s="9"/>
    </row>
    <row r="86" spans="1:13" x14ac:dyDescent="0.3">
      <c r="A86" s="15"/>
      <c r="B86" s="9"/>
      <c r="C86" s="9"/>
      <c r="D86" s="9"/>
      <c r="E86" s="9"/>
      <c r="F86" s="9"/>
      <c r="G86" s="9"/>
      <c r="H86" s="9"/>
      <c r="I86" s="14"/>
      <c r="J86" s="14"/>
      <c r="K86" s="14"/>
      <c r="L86" s="9"/>
      <c r="M86" s="9"/>
    </row>
    <row r="87" spans="1:13" x14ac:dyDescent="0.3">
      <c r="A87" s="15"/>
      <c r="B87" s="9"/>
      <c r="C87" s="9"/>
      <c r="D87" s="9"/>
      <c r="E87" s="9"/>
      <c r="F87" s="9"/>
      <c r="G87" s="9"/>
      <c r="H87" s="9"/>
      <c r="I87" s="14"/>
      <c r="J87" s="14"/>
      <c r="K87" s="14"/>
      <c r="L87" s="9"/>
      <c r="M87" s="9"/>
    </row>
    <row r="88" spans="1:13" x14ac:dyDescent="0.3">
      <c r="A88" s="15"/>
      <c r="B88" s="9"/>
      <c r="C88" s="9"/>
      <c r="D88" s="9"/>
      <c r="E88" s="9"/>
      <c r="F88" s="9"/>
      <c r="G88" s="9"/>
      <c r="H88" s="9"/>
      <c r="I88" s="14"/>
      <c r="J88" s="14"/>
      <c r="K88" s="14"/>
      <c r="L88" s="9"/>
      <c r="M88" s="9"/>
    </row>
    <row r="89" spans="1:13" x14ac:dyDescent="0.3">
      <c r="A89" s="15"/>
      <c r="B89" s="9"/>
      <c r="C89" s="9"/>
      <c r="D89" s="9"/>
      <c r="E89" s="9"/>
      <c r="F89" s="9"/>
      <c r="G89" s="9"/>
      <c r="H89" s="9"/>
      <c r="I89" s="14"/>
      <c r="J89" s="14"/>
      <c r="K89" s="14"/>
      <c r="L89" s="9"/>
      <c r="M89" s="9"/>
    </row>
    <row r="90" spans="1:13" x14ac:dyDescent="0.3">
      <c r="A90" s="15"/>
      <c r="B90" s="9"/>
      <c r="C90" s="9"/>
      <c r="D90" s="9"/>
      <c r="E90" s="9"/>
      <c r="F90" s="9"/>
      <c r="G90" s="9"/>
      <c r="H90" s="9"/>
      <c r="I90" s="14"/>
      <c r="J90" s="14"/>
      <c r="K90" s="14"/>
      <c r="L90" s="9"/>
      <c r="M90" s="9"/>
    </row>
    <row r="91" spans="1:13" x14ac:dyDescent="0.3">
      <c r="A91" s="15"/>
      <c r="B91" s="9"/>
      <c r="C91" s="9"/>
      <c r="D91" s="9"/>
      <c r="E91" s="9"/>
      <c r="F91" s="9"/>
      <c r="G91" s="9"/>
      <c r="H91" s="9"/>
      <c r="I91" s="14"/>
      <c r="J91" s="14"/>
      <c r="K91" s="14"/>
      <c r="L91" s="9"/>
      <c r="M91" s="9"/>
    </row>
    <row r="92" spans="1:13" x14ac:dyDescent="0.3">
      <c r="A92" s="15"/>
      <c r="B92" s="9"/>
      <c r="C92" s="9"/>
      <c r="D92" s="9"/>
      <c r="E92" s="9"/>
      <c r="F92" s="9"/>
      <c r="G92" s="9"/>
      <c r="H92" s="9"/>
      <c r="I92" s="14"/>
      <c r="J92" s="14"/>
      <c r="K92" s="14"/>
      <c r="L92" s="9"/>
      <c r="M92" s="9"/>
    </row>
    <row r="93" spans="1:13" x14ac:dyDescent="0.3">
      <c r="A93" s="15"/>
      <c r="B93" s="9"/>
      <c r="C93" s="9"/>
      <c r="D93" s="9"/>
      <c r="E93" s="9"/>
      <c r="F93" s="9"/>
      <c r="G93" s="9"/>
      <c r="H93" s="9"/>
      <c r="I93" s="14"/>
      <c r="J93" s="14"/>
      <c r="K93" s="14"/>
      <c r="L93" s="9"/>
      <c r="M93" s="9"/>
    </row>
    <row r="94" spans="1:13" x14ac:dyDescent="0.3">
      <c r="A94" s="15"/>
      <c r="B94" s="9"/>
      <c r="C94" s="9"/>
      <c r="D94" s="9"/>
      <c r="E94" s="9"/>
      <c r="F94" s="9"/>
      <c r="G94" s="9"/>
      <c r="H94" s="9"/>
      <c r="I94" s="14"/>
      <c r="J94" s="14"/>
      <c r="K94" s="14"/>
      <c r="L94" s="9"/>
      <c r="M94" s="9"/>
    </row>
    <row r="95" spans="1:13" x14ac:dyDescent="0.3">
      <c r="A95" s="15"/>
      <c r="B95" s="9"/>
      <c r="C95" s="9"/>
      <c r="D95" s="9"/>
      <c r="E95" s="9"/>
      <c r="F95" s="9"/>
      <c r="G95" s="9"/>
      <c r="H95" s="9"/>
      <c r="I95" s="14"/>
      <c r="J95" s="14"/>
      <c r="K95" s="14"/>
      <c r="L95" s="9"/>
      <c r="M95" s="9"/>
    </row>
    <row r="96" spans="1:13" x14ac:dyDescent="0.3">
      <c r="A96" s="15"/>
      <c r="B96" s="9"/>
      <c r="C96" s="9"/>
      <c r="D96" s="9"/>
      <c r="E96" s="9"/>
      <c r="F96" s="9"/>
      <c r="G96" s="9"/>
      <c r="H96" s="9"/>
      <c r="I96" s="14"/>
      <c r="J96" s="14"/>
      <c r="K96" s="14"/>
      <c r="L96" s="9"/>
      <c r="M96" s="9"/>
    </row>
    <row r="97" spans="1:13" x14ac:dyDescent="0.3">
      <c r="A97" s="15"/>
      <c r="B97" s="9"/>
      <c r="C97" s="9"/>
      <c r="D97" s="9"/>
      <c r="E97" s="9"/>
      <c r="F97" s="9"/>
      <c r="G97" s="9"/>
      <c r="H97" s="9"/>
      <c r="I97" s="14"/>
      <c r="J97" s="14"/>
      <c r="K97" s="14"/>
      <c r="L97" s="9"/>
      <c r="M97" s="9"/>
    </row>
    <row r="98" spans="1:13" x14ac:dyDescent="0.3">
      <c r="A98" s="15"/>
      <c r="B98" s="9"/>
      <c r="C98" s="9"/>
      <c r="D98" s="9"/>
      <c r="E98" s="9"/>
      <c r="F98" s="9"/>
      <c r="G98" s="9"/>
      <c r="H98" s="9"/>
      <c r="I98" s="14"/>
      <c r="J98" s="14"/>
      <c r="K98" s="14"/>
      <c r="L98" s="9"/>
      <c r="M98" s="9"/>
    </row>
    <row r="99" spans="1:13" x14ac:dyDescent="0.3">
      <c r="A99" s="15"/>
      <c r="B99" s="9"/>
      <c r="C99" s="9"/>
      <c r="D99" s="9"/>
      <c r="E99" s="9"/>
      <c r="F99" s="9"/>
      <c r="G99" s="9"/>
      <c r="H99" s="9"/>
      <c r="I99" s="14"/>
      <c r="J99" s="14"/>
      <c r="K99" s="14"/>
      <c r="L99" s="9"/>
      <c r="M99" s="9"/>
    </row>
    <row r="100" spans="1:13" x14ac:dyDescent="0.3">
      <c r="A100" s="15"/>
      <c r="B100" s="9"/>
      <c r="C100" s="9"/>
      <c r="D100" s="9"/>
      <c r="E100" s="9"/>
      <c r="F100" s="9"/>
      <c r="G100" s="9"/>
      <c r="H100" s="9"/>
      <c r="I100" s="14"/>
      <c r="J100" s="14"/>
      <c r="K100" s="14"/>
      <c r="L100" s="9"/>
      <c r="M100" s="9"/>
    </row>
    <row r="101" spans="1:13" x14ac:dyDescent="0.3">
      <c r="A101" s="15"/>
      <c r="B101" s="9"/>
      <c r="C101" s="9"/>
      <c r="D101" s="9"/>
      <c r="E101" s="9"/>
      <c r="F101" s="9"/>
      <c r="G101" s="9"/>
      <c r="H101" s="9"/>
      <c r="I101" s="14"/>
      <c r="J101" s="14"/>
      <c r="K101" s="14"/>
      <c r="L101" s="9"/>
      <c r="M101" s="9"/>
    </row>
    <row r="102" spans="1:13" x14ac:dyDescent="0.3">
      <c r="A102" s="15"/>
      <c r="B102" s="9"/>
      <c r="C102" s="9"/>
      <c r="D102" s="9"/>
      <c r="E102" s="9"/>
      <c r="F102" s="9"/>
      <c r="G102" s="9"/>
      <c r="H102" s="9"/>
      <c r="I102" s="14"/>
      <c r="J102" s="14"/>
      <c r="K102" s="14"/>
      <c r="L102" s="9"/>
      <c r="M102" s="9"/>
    </row>
    <row r="103" spans="1:13" x14ac:dyDescent="0.3">
      <c r="A103" s="15"/>
      <c r="B103" s="9"/>
      <c r="C103" s="9"/>
      <c r="D103" s="9"/>
      <c r="E103" s="9"/>
      <c r="F103" s="9"/>
      <c r="G103" s="9"/>
      <c r="H103" s="9"/>
      <c r="I103" s="14"/>
      <c r="J103" s="14"/>
      <c r="K103" s="14"/>
      <c r="L103" s="9"/>
      <c r="M103" s="9"/>
    </row>
    <row r="104" spans="1:13" x14ac:dyDescent="0.3">
      <c r="A104" s="15"/>
      <c r="B104" s="9"/>
      <c r="C104" s="9"/>
      <c r="D104" s="9"/>
      <c r="E104" s="9"/>
      <c r="F104" s="9"/>
      <c r="G104" s="9"/>
      <c r="H104" s="9"/>
      <c r="I104" s="14"/>
      <c r="J104" s="14"/>
      <c r="K104" s="14"/>
      <c r="L104" s="9"/>
      <c r="M104" s="9"/>
    </row>
    <row r="105" spans="1:13" x14ac:dyDescent="0.3">
      <c r="A105" s="15"/>
      <c r="B105" s="9"/>
      <c r="C105" s="9"/>
      <c r="D105" s="9"/>
      <c r="E105" s="9"/>
      <c r="F105" s="9"/>
      <c r="G105" s="9"/>
      <c r="H105" s="9"/>
      <c r="I105" s="14"/>
      <c r="J105" s="14"/>
      <c r="K105" s="14"/>
      <c r="L105" s="9"/>
      <c r="M105" s="9"/>
    </row>
    <row r="106" spans="1:13" x14ac:dyDescent="0.3">
      <c r="A106" s="15"/>
      <c r="B106" s="9"/>
      <c r="C106" s="9"/>
      <c r="D106" s="9"/>
      <c r="E106" s="9"/>
      <c r="F106" s="9"/>
      <c r="G106" s="9"/>
      <c r="H106" s="9"/>
      <c r="I106" s="14"/>
      <c r="J106" s="14"/>
      <c r="K106" s="14"/>
      <c r="L106" s="9"/>
      <c r="M106" s="9"/>
    </row>
    <row r="107" spans="1:13" x14ac:dyDescent="0.3">
      <c r="A107" s="15"/>
      <c r="B107" s="9"/>
      <c r="C107" s="9"/>
      <c r="D107" s="9"/>
      <c r="E107" s="9"/>
      <c r="F107" s="9"/>
      <c r="G107" s="9"/>
      <c r="H107" s="9"/>
      <c r="I107" s="14"/>
      <c r="J107" s="14"/>
      <c r="K107" s="14"/>
      <c r="L107" s="9"/>
      <c r="M107" s="9"/>
    </row>
    <row r="108" spans="1:13" x14ac:dyDescent="0.3">
      <c r="A108" s="15"/>
      <c r="B108" s="9"/>
      <c r="C108" s="9"/>
      <c r="D108" s="9"/>
      <c r="E108" s="9"/>
      <c r="F108" s="9"/>
      <c r="G108" s="9"/>
      <c r="H108" s="9"/>
      <c r="I108" s="14"/>
      <c r="J108" s="14"/>
      <c r="K108" s="14"/>
      <c r="L108" s="9"/>
      <c r="M108" s="9"/>
    </row>
    <row r="109" spans="1:13" x14ac:dyDescent="0.3">
      <c r="A109" s="15"/>
      <c r="B109" s="9"/>
      <c r="C109" s="9"/>
      <c r="D109" s="9"/>
      <c r="E109" s="9"/>
      <c r="F109" s="9"/>
      <c r="G109" s="9"/>
      <c r="H109" s="9"/>
      <c r="I109" s="14"/>
      <c r="J109" s="14"/>
      <c r="K109" s="14"/>
      <c r="L109" s="9"/>
      <c r="M109" s="9"/>
    </row>
    <row r="110" spans="1:13" x14ac:dyDescent="0.3">
      <c r="A110" s="15"/>
      <c r="B110" s="9"/>
      <c r="C110" s="9"/>
      <c r="D110" s="9"/>
      <c r="E110" s="9"/>
      <c r="F110" s="9"/>
      <c r="G110" s="9"/>
      <c r="H110" s="9"/>
      <c r="I110" s="14"/>
      <c r="J110" s="14"/>
      <c r="K110" s="14"/>
      <c r="L110" s="9"/>
      <c r="M110" s="9"/>
    </row>
    <row r="111" spans="1:13" x14ac:dyDescent="0.3">
      <c r="A111" s="15"/>
      <c r="B111" s="9"/>
      <c r="C111" s="9"/>
      <c r="D111" s="9"/>
      <c r="E111" s="9"/>
      <c r="F111" s="9"/>
      <c r="G111" s="9"/>
      <c r="H111" s="9"/>
      <c r="I111" s="14"/>
      <c r="J111" s="14"/>
      <c r="K111" s="14"/>
      <c r="L111" s="9"/>
      <c r="M111" s="9"/>
    </row>
    <row r="112" spans="1:13" x14ac:dyDescent="0.3">
      <c r="A112" s="15"/>
      <c r="B112" s="9"/>
      <c r="C112" s="9"/>
      <c r="D112" s="9"/>
      <c r="E112" s="9"/>
      <c r="F112" s="9"/>
      <c r="G112" s="9"/>
      <c r="H112" s="9"/>
      <c r="I112" s="14"/>
      <c r="J112" s="14"/>
      <c r="K112" s="14"/>
      <c r="L112" s="9"/>
      <c r="M112" s="9"/>
    </row>
    <row r="113" spans="1:13" x14ac:dyDescent="0.3">
      <c r="A113" s="15"/>
      <c r="B113" s="9"/>
      <c r="C113" s="9"/>
      <c r="D113" s="9"/>
      <c r="E113" s="9"/>
      <c r="F113" s="9"/>
      <c r="G113" s="9"/>
      <c r="H113" s="9"/>
      <c r="I113" s="14"/>
      <c r="J113" s="14"/>
      <c r="K113" s="14"/>
      <c r="L113" s="9"/>
      <c r="M113" s="9"/>
    </row>
    <row r="114" spans="1:13" x14ac:dyDescent="0.3">
      <c r="A114" s="15"/>
      <c r="B114" s="9"/>
      <c r="C114" s="9"/>
      <c r="D114" s="9"/>
      <c r="E114" s="9"/>
      <c r="F114" s="9"/>
      <c r="G114" s="9"/>
      <c r="H114" s="9"/>
      <c r="I114" s="14"/>
      <c r="J114" s="14"/>
      <c r="K114" s="14"/>
      <c r="L114" s="9"/>
      <c r="M114" s="9"/>
    </row>
    <row r="115" spans="1:13" x14ac:dyDescent="0.3">
      <c r="A115" s="15"/>
      <c r="B115" s="9"/>
      <c r="C115" s="9"/>
      <c r="D115" s="9"/>
      <c r="E115" s="9"/>
      <c r="F115" s="9"/>
      <c r="G115" s="9"/>
      <c r="H115" s="9"/>
      <c r="I115" s="14"/>
      <c r="J115" s="14"/>
      <c r="K115" s="14"/>
      <c r="L115" s="9"/>
      <c r="M115" s="9"/>
    </row>
  </sheetData>
  <autoFilter ref="A5:M26"/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 Pietrantonio</cp:lastModifiedBy>
  <cp:lastPrinted>2017-01-17T09:56:06Z</cp:lastPrinted>
  <dcterms:created xsi:type="dcterms:W3CDTF">2014-06-13T10:49:22Z</dcterms:created>
  <dcterms:modified xsi:type="dcterms:W3CDTF">2017-01-17T11:39:14Z</dcterms:modified>
</cp:coreProperties>
</file>