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Foglio1" sheetId="1" r:id="rId1"/>
    <sheet name="Foglio2" sheetId="2" r:id="rId2"/>
  </sheets>
  <definedNames>
    <definedName name="_xlnm.Print_Titles" localSheetId="0">'Foglio1'!$1:$6</definedName>
  </definedNames>
  <calcPr fullCalcOnLoad="1"/>
</workbook>
</file>

<file path=xl/sharedStrings.xml><?xml version="1.0" encoding="utf-8"?>
<sst xmlns="http://schemas.openxmlformats.org/spreadsheetml/2006/main" count="266" uniqueCount="170">
  <si>
    <t>N.</t>
  </si>
  <si>
    <t>Area</t>
  </si>
  <si>
    <t xml:space="preserve">Responsabile dell'ufficio competente all'adozione del provvedimento finale                                               </t>
  </si>
  <si>
    <t xml:space="preserve">Nominativo del Responsabile del procedimento         </t>
  </si>
  <si>
    <t>regolamenti  o atti pubblicati nella Gazzetta Ufficiale</t>
  </si>
  <si>
    <t>atti e documenti da allegare all'istanza                                         (modulistica  necessaria,  compresi  i fac-simile per  le  autocertificazioni anche  se  la  produzione  a corredo dell'istanza è prevista da norme  di  legge)</t>
  </si>
  <si>
    <t>Riferimenti normativi utili</t>
  </si>
  <si>
    <r>
      <t xml:space="preserve">d                                                                                          </t>
    </r>
    <r>
      <rPr>
        <b/>
        <sz val="10"/>
        <color indexed="8"/>
        <rFont val="Calibri"/>
        <family val="2"/>
      </rPr>
      <t>(Solo per i procedimenti a istanza di parte)</t>
    </r>
  </si>
  <si>
    <t>Capece Vincenzo                                            0835/244249 e-mail vincenzo.capece@alsia.it</t>
  </si>
  <si>
    <t>AREA TECNICA</t>
  </si>
  <si>
    <t>Vincenzo Ragazzo                                            0835/244234 vincenzo.ragazzo@alsia.it</t>
  </si>
  <si>
    <t>Gaetano Grande                                          0835/244239 gaetano.grande@alsia.it</t>
  </si>
  <si>
    <t>D.Lgs. 165/2001</t>
  </si>
  <si>
    <t>Giovanni Martinelli             0835/244516  giovanni.martinelli@alsia.it</t>
  </si>
  <si>
    <t>servitù  coattive per opere pubblica utilità, a favore di terzi,  su aree ex Riforma Fondiaria</t>
  </si>
  <si>
    <t>DPR 327/2001</t>
  </si>
  <si>
    <t>rilascio Certificazioni Esecuzione Lavori</t>
  </si>
  <si>
    <t>concessione servitù  di passaggio, a favore di terzi, per opere pubblica utilità  (elettrodotti, metanodotti, etc.) su aree ex Riforma Fondiaria</t>
  </si>
  <si>
    <t>prestazioni/incarichi/servizi ex art. 7 D.Lgs.165/2001, non inclusi nel Codice Contratti,   compreso aggiudicazione e stipula contratto/disciplinare con aggiudicatario</t>
  </si>
  <si>
    <t>redazione perizie di stima</t>
  </si>
  <si>
    <t>1) L.R. 47/2000;                                    2) DCR 05/08/2003  n. 691;                                                           3) DCR 09/02/2010  n. 673                                                        4) indicazioni della  Commissione Stime (verbali) approvate con Deliberazioni ALSIA</t>
  </si>
  <si>
    <t>Banca Dati Ammnistrazioni Pubbliche del MEF</t>
  </si>
  <si>
    <t>Referente ALSIA presso MEF--Vincenzo Ragazzo                                            0835/244234 vincenzo.ragazzo@alsia.it</t>
  </si>
  <si>
    <t>indizione ed espletamento asta immobili liberi ex Riforma Fondiaria</t>
  </si>
  <si>
    <t>tenuta e gestione  repertorio  atti Area Tecnica</t>
  </si>
  <si>
    <t>Riunioni "Commissione Stime"</t>
  </si>
  <si>
    <t xml:space="preserve">1) L.R. 47/2000;                                    2) DCR 05/08/2003  n. 691;                                                           3) DCR 09/02/2010  n. 673 </t>
  </si>
  <si>
    <t xml:space="preserve">autorizzazione a frazionare </t>
  </si>
  <si>
    <t>Accesso agli atti</t>
  </si>
  <si>
    <t>gestione accessi banca dati catastale ex Agenzia del Territorio</t>
  </si>
  <si>
    <t>Sicurezza sui luoghi di lavoro: rapporti con medico competente,  Sorveglianza  sanitaria, riunioni periodiche</t>
  </si>
  <si>
    <t>D.Lgs. 81/08</t>
  </si>
  <si>
    <t>liquidazioni servizi e forniture, prestazioni comunque rese da personale interno o esterno, Stati avanzamento lavori e liquidazioni in genere</t>
  </si>
  <si>
    <t>Sicurezza sui luoghi di lavoro: gestione del Servizio di Prevenzione e Protezione, consulenza altre Aree, redaz. DUVRI e PSC, etc.</t>
  </si>
  <si>
    <t>TIPO PROCEDIMENTO         (breve descrizione)</t>
  </si>
  <si>
    <t>denominazione procedimento</t>
  </si>
  <si>
    <t>VARIE</t>
  </si>
  <si>
    <t xml:space="preserve">Data di avvio del Proced. </t>
  </si>
  <si>
    <t xml:space="preserve">Data di chiusura del Proced. </t>
  </si>
  <si>
    <t xml:space="preserve">Durata del Proc. - gg </t>
  </si>
  <si>
    <t>Durata max prevista dalla norma - gg</t>
  </si>
  <si>
    <t>Scostamento dal termine -gg</t>
  </si>
  <si>
    <t xml:space="preserve">Motivazioni dello scostamento </t>
  </si>
  <si>
    <t>Vito  Barberio                                  0835/244215               vito.barberio@alsia.it</t>
  </si>
  <si>
    <t>Vito  Barberio                                0835/244215           vito.barberio@alsia.it</t>
  </si>
  <si>
    <t>Vito  Barberio                              0835/244215            vito.barberio@alsia.it</t>
  </si>
  <si>
    <t>Vito  Barberio                          0835/244215             vito.barberio@alsia.it</t>
  </si>
  <si>
    <t>in corso</t>
  </si>
  <si>
    <t>variabile</t>
  </si>
  <si>
    <t>1)  L.R. 47/2000;                                    2) DCR 05/08/2003  n. 691;                                                           3) DCR 09/02/2010  n. 673                                                        4) indicazioni della  Commissione Stime (verbali) approvate con Deliberazioni ALSIA</t>
  </si>
  <si>
    <t xml:space="preserve">prestazioni interne in materia di LL.PP e servizi.,  inerenti la progettazione, il ruolo di RUP,  la direzione lavori, il Coordinamento della Sicurezza in fase di progettazione ed esecuzione,  la esecuzione del contratto, il collaudo </t>
  </si>
  <si>
    <t>verifica stato possessorio beni ex Riforma Fondiaria, consulenza catastale Aree Alsia e, in genere, problematiche catastali inerenti</t>
  </si>
  <si>
    <t xml:space="preserve">1) Codice civile -servitu;                                                 2) DPR 327/2001;                                                        3) D.lgs 387/2003                                                            4) altre norme speciali </t>
  </si>
  <si>
    <t xml:space="preserve">1) Codice civile -servitu;                                             2) DPR 327/2001;                                                            3) D.lgs 387/2003                                                             4) altre norme speciali </t>
  </si>
  <si>
    <t>1) L. n.196/2009;                                            2) D.Lgs. 229/2011;                                                       3) D.M. 26/02/2013;                                                        4) D.C. ALSIA  n. 200 del 10/10/2014;                                                              5) Circolare MEF  n.14 del 08 aprile 2014</t>
  </si>
  <si>
    <t>1) "Regolamento per la desciplina dell'attività contrattuale dell'ALSIA", D.C. 294 del 29/12/2014;                                                  2) Nome nazionali</t>
  </si>
  <si>
    <t>espropriazione, da parte di terzi, di beni ex Riforma Fondiaria</t>
  </si>
  <si>
    <t>Ritardo nella consegna dei documenti  U.T. competente</t>
  </si>
  <si>
    <r>
      <t xml:space="preserve"> appalti di </t>
    </r>
    <r>
      <rPr>
        <b/>
        <u val="single"/>
        <sz val="8"/>
        <rFont val="Calibri"/>
        <family val="2"/>
      </rPr>
      <t>lavori e serviz</t>
    </r>
    <r>
      <rPr>
        <sz val="8"/>
        <rFont val="Calibri"/>
        <family val="2"/>
      </rPr>
      <t>i con procedure ad evidenza pubblica  (D.Lgs.50/2016), compreso aggiudicazione, repertoriazione e stipula contratto/disciplinare con aggiudicatario</t>
    </r>
  </si>
  <si>
    <r>
      <rPr>
        <sz val="8"/>
        <color indexed="10"/>
        <rFont val="Calibri"/>
        <family val="2"/>
      </rPr>
      <t>appalti sotto soglia comunitaria</t>
    </r>
    <r>
      <rPr>
        <sz val="8"/>
        <color indexed="8"/>
        <rFont val="Calibri"/>
        <family val="2"/>
      </rPr>
      <t xml:space="preserve"> di </t>
    </r>
    <r>
      <rPr>
        <b/>
        <u val="single"/>
        <sz val="8"/>
        <color indexed="8"/>
        <rFont val="Calibri"/>
        <family val="2"/>
      </rPr>
      <t>beni e servizi</t>
    </r>
    <r>
      <rPr>
        <sz val="8"/>
        <color indexed="8"/>
        <rFont val="Calibri"/>
        <family val="2"/>
      </rPr>
      <t xml:space="preserve"> rientranti nell'ambito di applicazione del Codice dei Contratti (D.Lgs. 50/2016), compreso aggiudicazione e stipula contratto/disciplinare con aggiudicatario</t>
    </r>
  </si>
  <si>
    <r>
      <rPr>
        <sz val="8"/>
        <color indexed="10"/>
        <rFont val="Calibri"/>
        <family val="2"/>
      </rPr>
      <t>appalti sotto soglia comunitaria</t>
    </r>
    <r>
      <rPr>
        <sz val="8"/>
        <color indexed="8"/>
        <rFont val="Calibri"/>
        <family val="2"/>
      </rPr>
      <t xml:space="preserve"> di </t>
    </r>
    <r>
      <rPr>
        <b/>
        <u val="single"/>
        <sz val="8"/>
        <color indexed="8"/>
        <rFont val="Calibri"/>
        <family val="2"/>
      </rPr>
      <t>lavori</t>
    </r>
    <r>
      <rPr>
        <b/>
        <sz val="8"/>
        <color indexed="8"/>
        <rFont val="Calibri"/>
        <family val="2"/>
      </rPr>
      <t>,</t>
    </r>
    <r>
      <rPr>
        <sz val="8"/>
        <color indexed="8"/>
        <rFont val="Calibri"/>
        <family val="2"/>
      </rPr>
      <t xml:space="preserve">   compreso aggiudicazione,  repertoriazione  e stipula contratto/disciplinare con aggiudicatario</t>
    </r>
  </si>
  <si>
    <r>
      <t xml:space="preserve">1) </t>
    </r>
    <r>
      <rPr>
        <sz val="8"/>
        <color indexed="10"/>
        <rFont val="Calibri"/>
        <family val="2"/>
      </rPr>
      <t>Art. 36 D.Lgs. 50/2016</t>
    </r>
    <r>
      <rPr>
        <sz val="8"/>
        <color indexed="8"/>
        <rFont val="Calibri"/>
        <family val="2"/>
      </rPr>
      <t>;                          2) DPR 207/2010;           
3) "Regolamento per le acquisizioni di lavori in economia", approvato con DCS n. 509 del 23.12.2008 e modificato con: D.C.S .n. 176 del 14.5.2009, n. 263 dell’1.7.2009 e n.158 del 29.7.2010;                                             4) "Regolamento per la desciplina dell'attività contrattuale dell'ALSIA", D.C. 294 del 29/12/2014;                                        5</t>
    </r>
    <r>
      <rPr>
        <sz val="8"/>
        <color indexed="10"/>
        <rFont val="Calibri"/>
        <family val="2"/>
      </rPr>
      <t>) Linee Guida ANAC.</t>
    </r>
  </si>
  <si>
    <r>
      <t xml:space="preserve">1) D.lgs. 163/2006;                                            2) DPR 207/2010;                                             3) D.Lgs. 81/2008;                                                              4) DPR 380/2001;                                                          5) altre norme regionali e/o nazionali  specifiche;                                       </t>
    </r>
    <r>
      <rPr>
        <sz val="8"/>
        <color indexed="10"/>
        <rFont val="Calibri"/>
        <family val="2"/>
      </rPr>
      <t>6) D.Lgs. 50/2016;                                          7) Linee Guida ANAC</t>
    </r>
    <r>
      <rPr>
        <sz val="8"/>
        <rFont val="Calibri"/>
        <family val="2"/>
      </rPr>
      <t xml:space="preserve">                                    </t>
    </r>
  </si>
  <si>
    <r>
      <t xml:space="preserve">1) L. 13/08/2010, n. 136;                      2) DPR 207/2010;                                  </t>
    </r>
    <r>
      <rPr>
        <sz val="8"/>
        <color indexed="10"/>
        <rFont val="Calibri"/>
        <family val="2"/>
      </rPr>
      <t>3) D.Lgs. 50/2016 ed ex D.Lgs. 163/2006</t>
    </r>
    <r>
      <rPr>
        <sz val="8"/>
        <rFont val="Calibri"/>
        <family val="2"/>
      </rPr>
      <t xml:space="preserve">;                                                                                                  4) D.Lgs. 165/2001                                                     5) Regolamento incentivazione interna approvato (D.A.U. n. 261 del 05/05/2005), modificato eed integrato con Del. ALSIA n. 93 del 27/05/2016;                                                                    </t>
    </r>
    <r>
      <rPr>
        <sz val="8"/>
        <color indexed="10"/>
        <rFont val="Calibri"/>
        <family val="2"/>
      </rPr>
      <t>6) Linee Guida ANAC</t>
    </r>
  </si>
  <si>
    <t>durata incarico in funzione dei tempi redazione progetto ed esecuzione contratto, fino alla chiusura intervento</t>
  </si>
  <si>
    <r>
      <t xml:space="preserve">Tenuta e gestione elenco operatori economici ALSIA per lavori in economia e per procedure negoziate (artt. 125, 57, 122 D.Lgs. 163/2006, </t>
    </r>
    <r>
      <rPr>
        <sz val="8"/>
        <color indexed="10"/>
        <rFont val="Calibri"/>
        <family val="2"/>
      </rPr>
      <t>D.Lgs. 50/2016 e Linee Guida ANAC)</t>
    </r>
  </si>
  <si>
    <r>
      <t xml:space="preserve">1) D.lgs. 163/2006;                                                    2) DPR 207/2010;                                                              3) D.C. ALSIA n.  34 del 07/02/2013;                                                             4) D.D. n. 2013/E/00012 del 17/06/2013;                                           5) D.D. n.   2015/E/00009 del 23/04/2015;                                                           </t>
    </r>
    <r>
      <rPr>
        <sz val="8"/>
        <color indexed="10"/>
        <rFont val="Calibri"/>
        <family val="2"/>
      </rPr>
      <t xml:space="preserve">6) D.Lgs. 50/2016 e Linee Guida ANAC                </t>
    </r>
    <r>
      <rPr>
        <sz val="8"/>
        <rFont val="Calibri"/>
        <family val="2"/>
      </rPr>
      <t xml:space="preserve">                                                   </t>
    </r>
  </si>
  <si>
    <t>MT0059780</t>
  </si>
  <si>
    <t>MT0061851</t>
  </si>
  <si>
    <t>MT0059775</t>
  </si>
  <si>
    <t>MT0059633</t>
  </si>
  <si>
    <t>MT0059630</t>
  </si>
  <si>
    <t>MT0060723</t>
  </si>
  <si>
    <t>MT0060724</t>
  </si>
  <si>
    <t>MT0061862</t>
  </si>
  <si>
    <t>MT0061852</t>
  </si>
  <si>
    <t>MT0061855</t>
  </si>
  <si>
    <t>MT0061856</t>
  </si>
  <si>
    <t>MT0061859</t>
  </si>
  <si>
    <t>MT0061861</t>
  </si>
  <si>
    <t>MT0061857</t>
  </si>
  <si>
    <t>MT0059777</t>
  </si>
  <si>
    <t>MT0060718</t>
  </si>
  <si>
    <t>MT0059661</t>
  </si>
  <si>
    <t>MT0059772</t>
  </si>
  <si>
    <t>MT0059652</t>
  </si>
  <si>
    <t>MT0059642</t>
  </si>
  <si>
    <t>MT0059659</t>
  </si>
  <si>
    <t>MT0059638</t>
  </si>
  <si>
    <t>MT0061847</t>
  </si>
  <si>
    <t>MT0063976</t>
  </si>
  <si>
    <t>MT0063984</t>
  </si>
  <si>
    <t>MT0063992</t>
  </si>
  <si>
    <t>MT0063995</t>
  </si>
  <si>
    <t>MT0059657</t>
  </si>
  <si>
    <t>MT0059664</t>
  </si>
  <si>
    <t>MT0059666</t>
  </si>
  <si>
    <t>MT0059667</t>
  </si>
  <si>
    <t>MT0059782</t>
  </si>
  <si>
    <t>MT0060719</t>
  </si>
  <si>
    <t>MT0060721</t>
  </si>
  <si>
    <t>MT0060722</t>
  </si>
  <si>
    <t>MT0061849</t>
  </si>
  <si>
    <t>MT0061853</t>
  </si>
  <si>
    <t>MT0061854</t>
  </si>
  <si>
    <t>MT0063972</t>
  </si>
  <si>
    <t>MT0061850</t>
  </si>
  <si>
    <t>PZ066877</t>
  </si>
  <si>
    <t>PZ066927</t>
  </si>
  <si>
    <t>PZ070522</t>
  </si>
  <si>
    <t>PZ066969</t>
  </si>
  <si>
    <t>PZ066979</t>
  </si>
  <si>
    <t>MT0066104</t>
  </si>
  <si>
    <t>MT0066597</t>
  </si>
  <si>
    <t>MT0066600</t>
  </si>
  <si>
    <t>MT007626</t>
  </si>
  <si>
    <t>PZ092487</t>
  </si>
  <si>
    <t>MT0070279</t>
  </si>
  <si>
    <t>MT0070283</t>
  </si>
  <si>
    <r>
      <t xml:space="preserve">1) L.R. 47/2000;                                    2) DCR 05/08/2003  n. 691;                                                           3) DCR 09/02/2010  n. 673                                                        4) indicazioni della  Commissione Stime;                                                   </t>
    </r>
    <r>
      <rPr>
        <sz val="8"/>
        <color indexed="10"/>
        <rFont val="Calibri"/>
        <family val="2"/>
      </rPr>
      <t>5) Agenzia delle Entrate - Ufficio Territorio. - Avviso di accertamento catastale (art.19, commi 8 e 10, del DL 31/05/2010, n.78, convertito, con modificazioni, dalla L 30/07/2010, n.122)</t>
    </r>
  </si>
  <si>
    <r>
      <t>1</t>
    </r>
    <r>
      <rPr>
        <sz val="8"/>
        <color indexed="10"/>
        <rFont val="Calibri"/>
        <family val="2"/>
      </rPr>
      <t xml:space="preserve">) Art. 36 D.Lgs. 50/2016;  </t>
    </r>
    <r>
      <rPr>
        <sz val="8"/>
        <color indexed="8"/>
        <rFont val="Calibri"/>
        <family val="2"/>
      </rPr>
      <t xml:space="preserve">                       2) DPR 207/2010;            
3) "Regolamento per le acquisizioni di forniture di beni e servizi  in economia", approvato con DC ALSIA n.294 del 29/12/2014;                                   4) "Regolamento per la desciplina dell'attività contrattuale dell'ALSIA", D.C. 294 del 29/12/2014.                                                                                5)  Linee Guida ANAC.</t>
    </r>
  </si>
  <si>
    <r>
      <t>1)</t>
    </r>
    <r>
      <rPr>
        <sz val="8"/>
        <color indexed="10"/>
        <rFont val="Calibri"/>
        <family val="2"/>
      </rPr>
      <t xml:space="preserve"> D.lgs. 50/2016;</t>
    </r>
    <r>
      <rPr>
        <sz val="8"/>
        <rFont val="Calibri"/>
        <family val="2"/>
      </rPr>
      <t xml:space="preserve">                                 2) DPR 207/2010;                                   3) "Regolamento per la desciplina dell'attività contrattuale dell'ALSIA", D.C. 294 del 29/12/2014.                                                                                                      </t>
    </r>
    <r>
      <rPr>
        <sz val="8"/>
        <color indexed="10"/>
        <rFont val="Calibri"/>
        <family val="2"/>
      </rPr>
      <t>4) Linee guida ANAC.                                                               5) D.Lgs. 163/2006</t>
    </r>
  </si>
  <si>
    <r>
      <t xml:space="preserve">1) ex D.lgs. 163/2006;                                               2) DPR 207/2010;                                           </t>
    </r>
    <r>
      <rPr>
        <sz val="8"/>
        <color indexed="10"/>
        <rFont val="Calibri"/>
        <family val="2"/>
      </rPr>
      <t>3) D.Lgs. 50/2016;                                         4) Linee Guida ANAC</t>
    </r>
  </si>
  <si>
    <t xml:space="preserve">1) Direttore Lavori  "lavori di manutenzione locali -fg.115 p.lla 278 sub 1/p e sub 3/p agro Bernada loc.tà Pantanello per deposito archivio cartaceo". - CUP: D84B16000600002"- CIG: 6793026663. </t>
  </si>
  <si>
    <t xml:space="preserve">2) RUP  "lavori di manutenzione locali -fg.115 p.lla 278 sub 1/p e sub 3/p agro Bernada loc.tà Pantanello per deposito archivio cartaceo". - CUP: D84B16000600002"- CIG: 6793026663. </t>
  </si>
  <si>
    <t>Valenzano Leonardo</t>
  </si>
  <si>
    <t>Goglisciano Egidio</t>
  </si>
  <si>
    <t>Doogah Anne Marie Luce</t>
  </si>
  <si>
    <t>Crucinio Mario</t>
  </si>
  <si>
    <t>Violante Carmelo</t>
  </si>
  <si>
    <t xml:space="preserve">Monitoraggio trimestrale  progetti LL.PP. ALSIA (CUP, CIG, pagamenti, appalti, etc), per tramite SIAB 229 dell'Osservatorio LL.PP. della Regione Basilicata. III Trimestre 2016. </t>
  </si>
  <si>
    <t>non previsto</t>
  </si>
  <si>
    <t>1) L. 241/90;                               2) regolamento accesso atti  dell'ALSIA di cui allla D.C. 263 del 01/12/2014</t>
  </si>
  <si>
    <t>AREA TECNICA -ELENCO PROCEDIMENTI [Adempimenti - Decreto  Lgs. 33/2013 art.35 comma 1) e 2)]  -I TRIMESTRE 2017-</t>
  </si>
  <si>
    <t>1) Lavori manutenzone per ripristino funzionalità impianti AASD Incoronata di Melfi (PZ). CUP: D69D17000270002 - CIG: Z3C1DD9409- Del. ALSIA n. 31 del 22/03/2017</t>
  </si>
  <si>
    <t>1) Adesione convenzione CONSIP denominata "Gestione integrata della sicurezza sui luoghi di lavoro (D.Lgs. 81/2008)-CIG derivato: 6964790686. Del. ALSIA n.07 del 07/02/2017</t>
  </si>
  <si>
    <t>ritardo nella consegna della documentazione e dei preventivi  di partecipazione  da parte delle Ditte interpellate.</t>
  </si>
  <si>
    <t>2) Servizio di “Manutenzione degli estintori, dei sistemi fissi di rilevazione incendi, degli impianti di sicurezza antincendio e delle relative forniture accessorie” periodo 2015-2018. CUP: D13J15000070002- CIG: ZCF16AC9D4.  Liquidazione servizio I semestre 2017. Det. Dir. 2017/E/00009 del 15/03/2017</t>
  </si>
  <si>
    <t>1)  "lavori di manutenzione locali -fg.115 p.lla 278 sub 1/p e sub 3/p agro Bernada loc.tà Pantanello per deposito archivio cartaceo". - CUP: D84B16000600002"- CIG: 6793026663.  Liquidazione I SAL. Det.Dir. 2017/E/00002 del 20/01/2017</t>
  </si>
  <si>
    <t>3) Lavori manutenzione ordinaria impianto termico AASD Incoronata di Melfi (PZ). CIG: Z5212FE8BA Liquidazione finale.</t>
  </si>
  <si>
    <t>4) Fornitura e posa strisce antiscivolo presso sede ALSIA. Liquidazione finale. CIG: Z121BB0C93. Det.Dir. 2017/E/00005 DEL 16/02/2017</t>
  </si>
  <si>
    <t>Fattura elettronica pervenuta in ritardo all'Area.</t>
  </si>
  <si>
    <t>5) Rinnovo licenza e assistenza software gestione attività topografico-catastale. CUP: D14E16000490002- CIG: Z071C89F55. Liquidazione fattura. Det. Dir. 2017/E/00008 del 07/03/2017</t>
  </si>
  <si>
    <t>6) Aggiornamento licenza e assistenza software gestione contabilità lavori. CUP: D14E16000490002- CIG: ZAD1C89DFE. Liquidazione fattura. Det. Dir. 2017/E/00006 del 16/02/2017</t>
  </si>
  <si>
    <t>7)  "lavori di manutenzione locali -fg.115 p.lla 278 sub 1/p e sub 3/p agro Bernada loc.tà Pantanello per deposito archivio cartaceo". - CUP: D84B16000600002"- CIG: 6793026663.  Liquidazione II SAL. Det.Dir. 2017/E/00007 del 22/02/2017</t>
  </si>
  <si>
    <t>3) Dir. Esecuz. Contratto per Aggiornamento licenza e assistenza software gestione contabilità lavori. CUP: D14E16000490002</t>
  </si>
  <si>
    <t xml:space="preserve">4) Dir. Esecuz. Contratto per Rinnovo licenza e assistenza software gestione attività topografico-catastale. CUP: D14E16000490002- CIG: Z071C89F55. </t>
  </si>
  <si>
    <t>5) RUP progetto "Ristrutturazione edilizia e riqualificazione energetica polo agro-biotecnologie in agro Bernalda". CUP 84B15000170002.</t>
  </si>
  <si>
    <t>1)Rinnovo utenze anno 2017 e  gestione accessi . Del. ALSIA n. 05 del 31/01/2017 e Det. Dir. N. 2017E/00004 del 09/02/2017</t>
  </si>
  <si>
    <t>1) Istruttoria per aggiornamento/iscrizione anno 2017 "Elenco aperto operatori economici lavori…." per Impresa: Claps Costruzioni sas- 85100 Potenza</t>
  </si>
  <si>
    <t>2) Istruttoria per aggiornamento/iscrizione anno 2017  "Elenco aperto operatori economici lavori…." per impresa: Giuzio Rocco e Salvatore-85100 Potenza</t>
  </si>
  <si>
    <t>2) Presa d'atto modificazioni normative e rettifica Del. ALSIA n. 34 del 07/02/2013 di istituzione/gestione Albo lavori. Del. ALSIA n. 33 del 31/03/2017</t>
  </si>
  <si>
    <t xml:space="preserve">1) Sorveglianza Sanitaria  Operai Stagionali (N. 2) </t>
  </si>
  <si>
    <t>Gestione Convenzione CONSIP in materia di sicurezza sui luoghi di lavoro (Medico Competente, piano formazione, Adeguamento DVR, PSS, PE)</t>
  </si>
  <si>
    <t>Contratto triennio 2017-2019</t>
  </si>
  <si>
    <t>Gaudiano Pasquale</t>
  </si>
  <si>
    <t>Carlucci Antonio</t>
  </si>
  <si>
    <t>Sabato Donato</t>
  </si>
  <si>
    <t>Macchia Michelarcangelo</t>
  </si>
  <si>
    <t>Elmar Jonica</t>
  </si>
  <si>
    <t>Zolfino Giuseppina</t>
  </si>
  <si>
    <t>MT0086859</t>
  </si>
  <si>
    <t>MT0086861</t>
  </si>
  <si>
    <t>MT0087338</t>
  </si>
  <si>
    <t>MT0087316</t>
  </si>
  <si>
    <t>MT0020508</t>
  </si>
  <si>
    <t>Spano Francesco</t>
  </si>
  <si>
    <t>Malvasi Teresa</t>
  </si>
  <si>
    <t>perizia stima fg. 1 p.lle 362, 377, 379 agro Avigliano (PZ)</t>
  </si>
  <si>
    <t>tempi dipendenti da complessità stima e carico lavoro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</si>
</sst>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d/mm/yy"/>
    <numFmt numFmtId="170" formatCode="mmm\-yyyy"/>
    <numFmt numFmtId="171" formatCode="&quot;Attivo&quot;;&quot;Attivo&quot;;&quot;Inattivo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8"/>
      <name val="Calibri"/>
      <family val="2"/>
    </font>
    <font>
      <b/>
      <u val="single"/>
      <sz val="8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rgb="FFFF0000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6" fillId="0" borderId="10" xfId="0" applyFont="1" applyFill="1" applyBorder="1" applyAlignment="1">
      <alignment vertical="center"/>
    </xf>
    <xf numFmtId="14" fontId="56" fillId="0" borderId="10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7" fillId="0" borderId="11" xfId="0" applyFont="1" applyFill="1" applyBorder="1" applyAlignment="1">
      <alignment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vertical="top" wrapText="1"/>
    </xf>
    <xf numFmtId="14" fontId="7" fillId="0" borderId="12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vertical="center"/>
    </xf>
    <xf numFmtId="0" fontId="54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14" fontId="7" fillId="0" borderId="13" xfId="0" applyNumberFormat="1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vertical="center"/>
    </xf>
    <xf numFmtId="0" fontId="54" fillId="0" borderId="1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59" fillId="0" borderId="10" xfId="0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/>
    </xf>
    <xf numFmtId="14" fontId="54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wrapText="1"/>
    </xf>
    <xf numFmtId="0" fontId="7" fillId="0" borderId="13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14" fontId="54" fillId="0" borderId="11" xfId="0" applyNumberFormat="1" applyFont="1" applyFill="1" applyBorder="1" applyAlignment="1">
      <alignment vertical="center"/>
    </xf>
    <xf numFmtId="0" fontId="54" fillId="0" borderId="11" xfId="0" applyFont="1" applyFill="1" applyBorder="1" applyAlignment="1">
      <alignment/>
    </xf>
    <xf numFmtId="0" fontId="54" fillId="0" borderId="11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center"/>
    </xf>
    <xf numFmtId="0" fontId="54" fillId="0" borderId="13" xfId="0" applyFont="1" applyFill="1" applyBorder="1" applyAlignment="1">
      <alignment vertical="center"/>
    </xf>
    <xf numFmtId="0" fontId="54" fillId="0" borderId="13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left" vertical="center" wrapText="1"/>
    </xf>
    <xf numFmtId="14" fontId="54" fillId="0" borderId="12" xfId="0" applyNumberFormat="1" applyFont="1" applyFill="1" applyBorder="1" applyAlignment="1">
      <alignment horizontal="center"/>
    </xf>
    <xf numFmtId="14" fontId="54" fillId="0" borderId="12" xfId="0" applyNumberFormat="1" applyFont="1" applyFill="1" applyBorder="1" applyAlignment="1">
      <alignment/>
    </xf>
    <xf numFmtId="0" fontId="59" fillId="0" borderId="11" xfId="0" applyFont="1" applyFill="1" applyBorder="1" applyAlignment="1">
      <alignment horizontal="left" vertical="center" wrapText="1"/>
    </xf>
    <xf numFmtId="14" fontId="54" fillId="0" borderId="11" xfId="0" applyNumberFormat="1" applyFont="1" applyFill="1" applyBorder="1" applyAlignment="1">
      <alignment horizontal="center"/>
    </xf>
    <xf numFmtId="14" fontId="54" fillId="0" borderId="11" xfId="0" applyNumberFormat="1" applyFont="1" applyFill="1" applyBorder="1" applyAlignment="1">
      <alignment/>
    </xf>
    <xf numFmtId="0" fontId="54" fillId="0" borderId="11" xfId="0" applyFont="1" applyFill="1" applyBorder="1" applyAlignment="1">
      <alignment horizontal="center"/>
    </xf>
    <xf numFmtId="0" fontId="32" fillId="0" borderId="10" xfId="0" applyFont="1" applyFill="1" applyBorder="1" applyAlignment="1">
      <alignment vertical="center" wrapText="1"/>
    </xf>
    <xf numFmtId="169" fontId="54" fillId="0" borderId="11" xfId="0" applyNumberFormat="1" applyFont="1" applyFill="1" applyBorder="1" applyAlignment="1">
      <alignment horizontal="center" vertical="center"/>
    </xf>
    <xf numFmtId="169" fontId="54" fillId="0" borderId="11" xfId="0" applyNumberFormat="1" applyFont="1" applyFill="1" applyBorder="1" applyAlignment="1">
      <alignment vertical="center"/>
    </xf>
    <xf numFmtId="0" fontId="54" fillId="0" borderId="11" xfId="0" applyFont="1" applyFill="1" applyBorder="1" applyAlignment="1">
      <alignment horizontal="left"/>
    </xf>
    <xf numFmtId="169" fontId="54" fillId="0" borderId="10" xfId="0" applyNumberFormat="1" applyFont="1" applyFill="1" applyBorder="1" applyAlignment="1">
      <alignment vertical="top"/>
    </xf>
    <xf numFmtId="0" fontId="54" fillId="0" borderId="11" xfId="0" applyFont="1" applyFill="1" applyBorder="1" applyAlignment="1">
      <alignment horizontal="left" vertical="top"/>
    </xf>
    <xf numFmtId="0" fontId="54" fillId="0" borderId="10" xfId="0" applyFont="1" applyFill="1" applyBorder="1" applyAlignment="1">
      <alignment horizontal="center" vertical="top"/>
    </xf>
    <xf numFmtId="0" fontId="54" fillId="0" borderId="10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4" fontId="54" fillId="0" borderId="12" xfId="0" applyNumberFormat="1" applyFont="1" applyFill="1" applyBorder="1" applyAlignment="1">
      <alignment horizontal="center" vertical="center"/>
    </xf>
    <xf numFmtId="14" fontId="54" fillId="0" borderId="13" xfId="0" applyNumberFormat="1" applyFont="1" applyFill="1" applyBorder="1" applyAlignment="1">
      <alignment horizontal="center" vertical="center"/>
    </xf>
    <xf numFmtId="14" fontId="54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left"/>
    </xf>
    <xf numFmtId="169" fontId="54" fillId="0" borderId="12" xfId="0" applyNumberFormat="1" applyFont="1" applyFill="1" applyBorder="1" applyAlignment="1">
      <alignment vertical="top"/>
    </xf>
    <xf numFmtId="0" fontId="59" fillId="0" borderId="12" xfId="0" applyFont="1" applyFill="1" applyBorder="1" applyAlignment="1">
      <alignment horizontal="center" vertical="center" wrapText="1"/>
    </xf>
    <xf numFmtId="14" fontId="59" fillId="0" borderId="12" xfId="0" applyNumberFormat="1" applyFont="1" applyFill="1" applyBorder="1" applyAlignment="1">
      <alignment horizontal="center" vertical="center"/>
    </xf>
    <xf numFmtId="169" fontId="54" fillId="0" borderId="11" xfId="0" applyNumberFormat="1" applyFont="1" applyFill="1" applyBorder="1" applyAlignment="1">
      <alignment vertical="top"/>
    </xf>
    <xf numFmtId="0" fontId="54" fillId="0" borderId="12" xfId="0" applyFont="1" applyFill="1" applyBorder="1" applyAlignment="1">
      <alignment horizontal="left"/>
    </xf>
    <xf numFmtId="169" fontId="54" fillId="0" borderId="13" xfId="0" applyNumberFormat="1" applyFont="1" applyFill="1" applyBorder="1" applyAlignment="1">
      <alignment vertical="top"/>
    </xf>
    <xf numFmtId="0" fontId="54" fillId="0" borderId="13" xfId="0" applyFont="1" applyFill="1" applyBorder="1" applyAlignment="1">
      <alignment wrapText="1"/>
    </xf>
    <xf numFmtId="14" fontId="54" fillId="0" borderId="13" xfId="0" applyNumberFormat="1" applyFont="1" applyFill="1" applyBorder="1" applyAlignment="1">
      <alignment vertical="center"/>
    </xf>
    <xf numFmtId="0" fontId="54" fillId="0" borderId="11" xfId="0" applyFont="1" applyFill="1" applyBorder="1" applyAlignment="1">
      <alignment wrapText="1"/>
    </xf>
    <xf numFmtId="0" fontId="59" fillId="0" borderId="11" xfId="0" applyFont="1" applyFill="1" applyBorder="1" applyAlignment="1">
      <alignment horizontal="center" vertical="center" wrapText="1"/>
    </xf>
    <xf numFmtId="1" fontId="54" fillId="0" borderId="13" xfId="0" applyNumberFormat="1" applyFont="1" applyFill="1" applyBorder="1" applyAlignment="1">
      <alignment horizontal="center" vertical="center"/>
    </xf>
    <xf numFmtId="14" fontId="54" fillId="0" borderId="12" xfId="0" applyNumberFormat="1" applyFont="1" applyFill="1" applyBorder="1" applyAlignment="1">
      <alignment vertical="center"/>
    </xf>
    <xf numFmtId="0" fontId="54" fillId="0" borderId="12" xfId="0" applyFont="1" applyFill="1" applyBorder="1" applyAlignment="1">
      <alignment wrapText="1"/>
    </xf>
    <xf numFmtId="14" fontId="59" fillId="0" borderId="13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left" wrapText="1"/>
    </xf>
    <xf numFmtId="14" fontId="59" fillId="0" borderId="11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4" fontId="54" fillId="0" borderId="12" xfId="0" applyNumberFormat="1" applyFont="1" applyFill="1" applyBorder="1" applyAlignment="1">
      <alignment horizontal="center" vertical="center"/>
    </xf>
    <xf numFmtId="14" fontId="54" fillId="0" borderId="13" xfId="0" applyNumberFormat="1" applyFont="1" applyFill="1" applyBorder="1" applyAlignment="1">
      <alignment horizontal="center" vertical="center"/>
    </xf>
    <xf numFmtId="14" fontId="54" fillId="0" borderId="11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0" fontId="54" fillId="0" borderId="12" xfId="0" applyNumberFormat="1" applyFont="1" applyFill="1" applyBorder="1" applyAlignment="1">
      <alignment horizontal="center" vertical="center"/>
    </xf>
    <xf numFmtId="0" fontId="54" fillId="0" borderId="13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left" wrapText="1"/>
    </xf>
    <xf numFmtId="0" fontId="54" fillId="0" borderId="13" xfId="0" applyFont="1" applyFill="1" applyBorder="1" applyAlignment="1">
      <alignment horizontal="left" wrapText="1"/>
    </xf>
    <xf numFmtId="0" fontId="54" fillId="0" borderId="11" xfId="0" applyFont="1" applyFill="1" applyBorder="1" applyAlignment="1">
      <alignment horizont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textRotation="89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wrapText="1"/>
    </xf>
    <xf numFmtId="1" fontId="54" fillId="0" borderId="12" xfId="0" applyNumberFormat="1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center" vertical="center"/>
    </xf>
    <xf numFmtId="1" fontId="5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tabSelected="1" zoomScale="85" zoomScaleNormal="85" zoomScaleSheetLayoutView="75" zoomScalePageLayoutView="0" workbookViewId="0" topLeftCell="A1">
      <pane ySplit="6" topLeftCell="A64" activePane="bottomLeft" state="frozen"/>
      <selection pane="topLeft" activeCell="A1" sqref="A1"/>
      <selection pane="bottomLeft" activeCell="P69" sqref="P69:P71"/>
    </sheetView>
  </sheetViews>
  <sheetFormatPr defaultColWidth="9.140625" defaultRowHeight="15"/>
  <cols>
    <col min="1" max="1" width="3.7109375" style="116" bestFit="1" customWidth="1"/>
    <col min="2" max="2" width="20.28125" style="117" customWidth="1"/>
    <col min="3" max="3" width="23.7109375" style="116" hidden="1" customWidth="1"/>
    <col min="4" max="4" width="25.57421875" style="117" customWidth="1"/>
    <col min="5" max="5" width="21.140625" style="117" customWidth="1"/>
    <col min="6" max="6" width="11.00390625" style="116" customWidth="1"/>
    <col min="7" max="7" width="22.8515625" style="116" customWidth="1"/>
    <col min="8" max="8" width="22.7109375" style="116" customWidth="1"/>
    <col min="9" max="9" width="28.421875" style="116" hidden="1" customWidth="1"/>
    <col min="10" max="10" width="26.421875" style="116" hidden="1" customWidth="1"/>
    <col min="11" max="11" width="12.140625" style="116" bestFit="1" customWidth="1"/>
    <col min="12" max="12" width="9.421875" style="13" bestFit="1" customWidth="1"/>
    <col min="13" max="13" width="9.28125" style="116" bestFit="1" customWidth="1"/>
    <col min="14" max="14" width="13.57421875" style="116" bestFit="1" customWidth="1"/>
    <col min="15" max="15" width="10.8515625" style="116" bestFit="1" customWidth="1"/>
    <col min="16" max="16" width="44.140625" style="13" customWidth="1"/>
    <col min="17" max="17" width="9.140625" style="13" customWidth="1"/>
    <col min="18" max="16384" width="9.140625" style="1" customWidth="1"/>
  </cols>
  <sheetData>
    <row r="1" spans="1:16" s="12" customFormat="1" ht="15" customHeight="1">
      <c r="A1" s="157" t="s">
        <v>133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9"/>
    </row>
    <row r="2" spans="1:16" s="12" customFormat="1" ht="12.75" customHeight="1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2"/>
    </row>
    <row r="3" spans="1:16" s="13" customFormat="1" ht="15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5"/>
    </row>
    <row r="4" spans="1:16" s="16" customFormat="1" ht="50.25" customHeight="1">
      <c r="A4" s="170" t="s">
        <v>0</v>
      </c>
      <c r="B4" s="166" t="s">
        <v>34</v>
      </c>
      <c r="C4" s="14"/>
      <c r="D4" s="152" t="s">
        <v>35</v>
      </c>
      <c r="E4" s="152" t="s">
        <v>6</v>
      </c>
      <c r="F4" s="152" t="s">
        <v>1</v>
      </c>
      <c r="G4" s="152" t="s">
        <v>3</v>
      </c>
      <c r="H4" s="152" t="s">
        <v>2</v>
      </c>
      <c r="I4" s="15" t="s">
        <v>7</v>
      </c>
      <c r="J4" s="15"/>
      <c r="K4" s="151" t="s">
        <v>37</v>
      </c>
      <c r="L4" s="151" t="s">
        <v>38</v>
      </c>
      <c r="M4" s="151" t="s">
        <v>39</v>
      </c>
      <c r="N4" s="151" t="s">
        <v>40</v>
      </c>
      <c r="O4" s="151" t="s">
        <v>41</v>
      </c>
      <c r="P4" s="169" t="s">
        <v>42</v>
      </c>
    </row>
    <row r="5" spans="1:16" s="18" customFormat="1" ht="24.75" customHeight="1">
      <c r="A5" s="170"/>
      <c r="B5" s="167"/>
      <c r="C5" s="14"/>
      <c r="D5" s="153"/>
      <c r="E5" s="153"/>
      <c r="F5" s="153"/>
      <c r="G5" s="153"/>
      <c r="H5" s="153"/>
      <c r="I5" s="17">
        <v>1</v>
      </c>
      <c r="J5" s="17">
        <v>2</v>
      </c>
      <c r="K5" s="151"/>
      <c r="L5" s="151"/>
      <c r="M5" s="151"/>
      <c r="N5" s="151"/>
      <c r="O5" s="151"/>
      <c r="P5" s="169"/>
    </row>
    <row r="6" spans="1:16" s="22" customFormat="1" ht="90" customHeight="1">
      <c r="A6" s="170"/>
      <c r="B6" s="168"/>
      <c r="C6" s="19"/>
      <c r="D6" s="154"/>
      <c r="E6" s="154"/>
      <c r="F6" s="154"/>
      <c r="G6" s="154"/>
      <c r="H6" s="154"/>
      <c r="I6" s="20" t="s">
        <v>5</v>
      </c>
      <c r="J6" s="21" t="s">
        <v>4</v>
      </c>
      <c r="K6" s="151"/>
      <c r="L6" s="151"/>
      <c r="M6" s="151"/>
      <c r="N6" s="151"/>
      <c r="O6" s="151"/>
      <c r="P6" s="169"/>
    </row>
    <row r="7" spans="1:16" s="5" customFormat="1" ht="67.5">
      <c r="A7" s="145">
        <v>1</v>
      </c>
      <c r="B7" s="137" t="s">
        <v>59</v>
      </c>
      <c r="C7" s="9"/>
      <c r="D7" s="11" t="s">
        <v>135</v>
      </c>
      <c r="E7" s="137" t="s">
        <v>120</v>
      </c>
      <c r="F7" s="125" t="s">
        <v>9</v>
      </c>
      <c r="G7" s="9" t="s">
        <v>43</v>
      </c>
      <c r="H7" s="125" t="s">
        <v>8</v>
      </c>
      <c r="I7" s="7"/>
      <c r="J7" s="7"/>
      <c r="K7" s="79">
        <v>42718</v>
      </c>
      <c r="L7" s="109">
        <v>42773</v>
      </c>
      <c r="M7" s="87">
        <f>L7-K7</f>
        <v>55</v>
      </c>
      <c r="N7" s="87">
        <v>60</v>
      </c>
      <c r="O7" s="87">
        <f>M7-N7</f>
        <v>-5</v>
      </c>
      <c r="P7" s="32"/>
    </row>
    <row r="8" spans="1:16" s="5" customFormat="1" ht="44.25" customHeight="1">
      <c r="A8" s="146"/>
      <c r="B8" s="138"/>
      <c r="C8" s="9"/>
      <c r="D8" s="85"/>
      <c r="E8" s="138"/>
      <c r="F8" s="126"/>
      <c r="G8" s="9" t="s">
        <v>11</v>
      </c>
      <c r="H8" s="126"/>
      <c r="I8" s="7"/>
      <c r="J8" s="7"/>
      <c r="K8" s="80"/>
      <c r="L8" s="105"/>
      <c r="M8" s="88"/>
      <c r="N8" s="88"/>
      <c r="O8" s="88"/>
      <c r="P8" s="104"/>
    </row>
    <row r="9" spans="1:16" s="5" customFormat="1" ht="48.75" customHeight="1">
      <c r="A9" s="146"/>
      <c r="B9" s="138"/>
      <c r="C9" s="9"/>
      <c r="D9" s="86"/>
      <c r="E9" s="138"/>
      <c r="F9" s="126"/>
      <c r="G9" s="9" t="s">
        <v>10</v>
      </c>
      <c r="H9" s="126"/>
      <c r="I9" s="79"/>
      <c r="J9" s="79"/>
      <c r="K9" s="81"/>
      <c r="L9" s="50"/>
      <c r="M9" s="89"/>
      <c r="N9" s="89"/>
      <c r="O9" s="89"/>
      <c r="P9" s="106"/>
    </row>
    <row r="10" spans="1:16" s="5" customFormat="1" ht="71.25" customHeight="1">
      <c r="A10" s="176">
        <v>2</v>
      </c>
      <c r="B10" s="137" t="s">
        <v>60</v>
      </c>
      <c r="C10" s="9"/>
      <c r="D10" s="137" t="s">
        <v>134</v>
      </c>
      <c r="E10" s="137" t="s">
        <v>61</v>
      </c>
      <c r="F10" s="125" t="s">
        <v>9</v>
      </c>
      <c r="G10" s="125" t="s">
        <v>10</v>
      </c>
      <c r="H10" s="125" t="s">
        <v>8</v>
      </c>
      <c r="I10" s="7"/>
      <c r="J10" s="7"/>
      <c r="K10" s="128">
        <v>42783</v>
      </c>
      <c r="L10" s="128">
        <v>42816</v>
      </c>
      <c r="M10" s="136">
        <f>L10-K10</f>
        <v>33</v>
      </c>
      <c r="N10" s="136">
        <v>30</v>
      </c>
      <c r="O10" s="136">
        <f>M10-N10</f>
        <v>3</v>
      </c>
      <c r="P10" s="125" t="s">
        <v>136</v>
      </c>
    </row>
    <row r="11" spans="1:16" s="5" customFormat="1" ht="11.25">
      <c r="A11" s="177"/>
      <c r="B11" s="138"/>
      <c r="C11" s="9"/>
      <c r="D11" s="138"/>
      <c r="E11" s="138"/>
      <c r="F11" s="126"/>
      <c r="G11" s="126"/>
      <c r="H11" s="126"/>
      <c r="I11" s="7"/>
      <c r="J11" s="7"/>
      <c r="K11" s="129"/>
      <c r="L11" s="129"/>
      <c r="M11" s="121"/>
      <c r="N11" s="121"/>
      <c r="O11" s="121"/>
      <c r="P11" s="126"/>
    </row>
    <row r="12" spans="1:16" s="5" customFormat="1" ht="11.25">
      <c r="A12" s="177"/>
      <c r="B12" s="138"/>
      <c r="C12" s="9"/>
      <c r="D12" s="138"/>
      <c r="E12" s="138"/>
      <c r="F12" s="126"/>
      <c r="G12" s="126"/>
      <c r="H12" s="126"/>
      <c r="I12" s="7"/>
      <c r="J12" s="7"/>
      <c r="K12" s="129"/>
      <c r="L12" s="129"/>
      <c r="M12" s="121"/>
      <c r="N12" s="121"/>
      <c r="O12" s="121"/>
      <c r="P12" s="126"/>
    </row>
    <row r="13" spans="1:16" s="5" customFormat="1" ht="97.5" customHeight="1">
      <c r="A13" s="177"/>
      <c r="B13" s="138"/>
      <c r="C13" s="9"/>
      <c r="D13" s="139"/>
      <c r="E13" s="138"/>
      <c r="F13" s="126"/>
      <c r="G13" s="127"/>
      <c r="H13" s="127"/>
      <c r="I13" s="7"/>
      <c r="J13" s="7"/>
      <c r="K13" s="130"/>
      <c r="L13" s="130"/>
      <c r="M13" s="122"/>
      <c r="N13" s="122"/>
      <c r="O13" s="122"/>
      <c r="P13" s="127"/>
    </row>
    <row r="14" spans="1:16" s="5" customFormat="1" ht="120.75" customHeight="1">
      <c r="A14" s="90">
        <v>3</v>
      </c>
      <c r="B14" s="91" t="s">
        <v>58</v>
      </c>
      <c r="C14" s="41"/>
      <c r="D14" s="10"/>
      <c r="E14" s="91" t="s">
        <v>121</v>
      </c>
      <c r="F14" s="82" t="s">
        <v>9</v>
      </c>
      <c r="G14" s="76" t="s">
        <v>10</v>
      </c>
      <c r="H14" s="82" t="s">
        <v>8</v>
      </c>
      <c r="I14" s="38"/>
      <c r="J14" s="38"/>
      <c r="K14" s="8"/>
      <c r="L14" s="8"/>
      <c r="M14" s="6"/>
      <c r="N14" s="6"/>
      <c r="O14" s="6"/>
      <c r="P14" s="10"/>
    </row>
    <row r="15" spans="1:16" s="5" customFormat="1" ht="51" customHeight="1">
      <c r="A15" s="145">
        <v>4</v>
      </c>
      <c r="B15" s="148" t="s">
        <v>18</v>
      </c>
      <c r="C15" s="41"/>
      <c r="D15" s="148"/>
      <c r="E15" s="148" t="s">
        <v>12</v>
      </c>
      <c r="F15" s="118" t="s">
        <v>9</v>
      </c>
      <c r="G15" s="9" t="s">
        <v>11</v>
      </c>
      <c r="H15" s="118" t="s">
        <v>8</v>
      </c>
      <c r="I15" s="100"/>
      <c r="J15" s="100"/>
      <c r="K15" s="79"/>
      <c r="L15" s="109"/>
      <c r="M15" s="87"/>
      <c r="N15" s="87"/>
      <c r="O15" s="87"/>
      <c r="P15" s="110"/>
    </row>
    <row r="16" spans="1:16" s="5" customFormat="1" ht="47.25" customHeight="1">
      <c r="A16" s="146"/>
      <c r="B16" s="149"/>
      <c r="C16" s="41"/>
      <c r="D16" s="149"/>
      <c r="E16" s="149"/>
      <c r="F16" s="119"/>
      <c r="G16" s="126" t="s">
        <v>10</v>
      </c>
      <c r="H16" s="119"/>
      <c r="I16" s="111"/>
      <c r="J16" s="111"/>
      <c r="K16" s="129"/>
      <c r="L16" s="129"/>
      <c r="M16" s="121"/>
      <c r="N16" s="121"/>
      <c r="O16" s="121"/>
      <c r="P16" s="143"/>
    </row>
    <row r="17" spans="1:16" s="5" customFormat="1" ht="11.25">
      <c r="A17" s="147"/>
      <c r="B17" s="150"/>
      <c r="C17" s="41"/>
      <c r="D17" s="150"/>
      <c r="E17" s="150"/>
      <c r="F17" s="120"/>
      <c r="G17" s="127"/>
      <c r="H17" s="120"/>
      <c r="I17" s="113"/>
      <c r="J17" s="113"/>
      <c r="K17" s="130"/>
      <c r="L17" s="130"/>
      <c r="M17" s="122"/>
      <c r="N17" s="122"/>
      <c r="O17" s="122"/>
      <c r="P17" s="155"/>
    </row>
    <row r="18" spans="1:17" s="2" customFormat="1" ht="15.75" customHeight="1">
      <c r="A18" s="171">
        <f>+A15+1</f>
        <v>5</v>
      </c>
      <c r="B18" s="148" t="s">
        <v>32</v>
      </c>
      <c r="C18" s="41"/>
      <c r="D18" s="173" t="s">
        <v>138</v>
      </c>
      <c r="E18" s="148" t="s">
        <v>63</v>
      </c>
      <c r="F18" s="118" t="s">
        <v>9</v>
      </c>
      <c r="G18" s="125" t="s">
        <v>43</v>
      </c>
      <c r="H18" s="118" t="s">
        <v>8</v>
      </c>
      <c r="I18" s="43"/>
      <c r="J18" s="43"/>
      <c r="K18" s="128">
        <v>42736</v>
      </c>
      <c r="L18" s="128">
        <v>42755</v>
      </c>
      <c r="M18" s="136">
        <f>L18-K18</f>
        <v>19</v>
      </c>
      <c r="N18" s="136">
        <v>30</v>
      </c>
      <c r="O18" s="136">
        <f>M18-N18</f>
        <v>-11</v>
      </c>
      <c r="P18" s="28"/>
      <c r="Q18" s="5"/>
    </row>
    <row r="19" spans="1:17" s="2" customFormat="1" ht="11.25">
      <c r="A19" s="172"/>
      <c r="B19" s="149"/>
      <c r="C19" s="41"/>
      <c r="D19" s="174"/>
      <c r="E19" s="149"/>
      <c r="F19" s="119"/>
      <c r="G19" s="126"/>
      <c r="H19" s="119"/>
      <c r="I19" s="43"/>
      <c r="J19" s="43"/>
      <c r="K19" s="129"/>
      <c r="L19" s="129"/>
      <c r="M19" s="121"/>
      <c r="N19" s="121"/>
      <c r="O19" s="121"/>
      <c r="P19" s="112"/>
      <c r="Q19" s="5"/>
    </row>
    <row r="20" spans="1:17" s="2" customFormat="1" ht="11.25">
      <c r="A20" s="172"/>
      <c r="B20" s="149"/>
      <c r="C20" s="41"/>
      <c r="D20" s="174"/>
      <c r="E20" s="149"/>
      <c r="F20" s="119"/>
      <c r="G20" s="126"/>
      <c r="H20" s="119"/>
      <c r="I20" s="43"/>
      <c r="J20" s="43"/>
      <c r="K20" s="129"/>
      <c r="L20" s="129"/>
      <c r="M20" s="121"/>
      <c r="N20" s="121"/>
      <c r="O20" s="121"/>
      <c r="P20" s="112"/>
      <c r="Q20" s="5"/>
    </row>
    <row r="21" spans="1:17" s="2" customFormat="1" ht="11.25">
      <c r="A21" s="172"/>
      <c r="B21" s="149"/>
      <c r="C21" s="41"/>
      <c r="D21" s="174"/>
      <c r="E21" s="149"/>
      <c r="F21" s="119"/>
      <c r="G21" s="126"/>
      <c r="H21" s="119"/>
      <c r="I21" s="43"/>
      <c r="J21" s="43"/>
      <c r="K21" s="129"/>
      <c r="L21" s="129"/>
      <c r="M21" s="121"/>
      <c r="N21" s="121"/>
      <c r="O21" s="121"/>
      <c r="P21" s="112"/>
      <c r="Q21" s="5"/>
    </row>
    <row r="22" spans="1:17" s="2" customFormat="1" ht="45" customHeight="1">
      <c r="A22" s="172"/>
      <c r="B22" s="149"/>
      <c r="C22" s="41"/>
      <c r="D22" s="175"/>
      <c r="E22" s="149"/>
      <c r="F22" s="119"/>
      <c r="G22" s="127"/>
      <c r="H22" s="119"/>
      <c r="I22" s="43"/>
      <c r="J22" s="43"/>
      <c r="K22" s="130"/>
      <c r="L22" s="130"/>
      <c r="M22" s="122"/>
      <c r="N22" s="122"/>
      <c r="O22" s="122"/>
      <c r="P22" s="114"/>
      <c r="Q22" s="5"/>
    </row>
    <row r="23" spans="1:17" s="2" customFormat="1" ht="130.5" customHeight="1">
      <c r="A23" s="172"/>
      <c r="B23" s="149"/>
      <c r="C23" s="42"/>
      <c r="D23" s="23" t="s">
        <v>137</v>
      </c>
      <c r="E23" s="149"/>
      <c r="F23" s="119"/>
      <c r="G23" s="78" t="s">
        <v>43</v>
      </c>
      <c r="H23" s="119"/>
      <c r="I23" s="43"/>
      <c r="J23" s="43"/>
      <c r="K23" s="24">
        <v>42736</v>
      </c>
      <c r="L23" s="25">
        <v>42750</v>
      </c>
      <c r="M23" s="26">
        <f aca="true" t="shared" si="0" ref="M23:M29">L23-K23</f>
        <v>14</v>
      </c>
      <c r="N23" s="89">
        <v>30</v>
      </c>
      <c r="O23" s="89">
        <f aca="true" t="shared" si="1" ref="O23:O28">M23-N23</f>
        <v>-16</v>
      </c>
      <c r="P23" s="27"/>
      <c r="Q23" s="5"/>
    </row>
    <row r="24" spans="1:17" s="4" customFormat="1" ht="54" customHeight="1">
      <c r="A24" s="172"/>
      <c r="B24" s="149"/>
      <c r="C24" s="42"/>
      <c r="D24" s="37" t="s">
        <v>139</v>
      </c>
      <c r="E24" s="149"/>
      <c r="F24" s="119"/>
      <c r="G24" s="9" t="s">
        <v>43</v>
      </c>
      <c r="H24" s="119"/>
      <c r="I24" s="43"/>
      <c r="J24" s="43"/>
      <c r="K24" s="38">
        <v>42082</v>
      </c>
      <c r="L24" s="39">
        <v>42755</v>
      </c>
      <c r="M24" s="40">
        <f t="shared" si="0"/>
        <v>673</v>
      </c>
      <c r="N24" s="6">
        <v>30</v>
      </c>
      <c r="O24" s="6">
        <f t="shared" si="1"/>
        <v>643</v>
      </c>
      <c r="P24" s="10" t="s">
        <v>141</v>
      </c>
      <c r="Q24" s="5"/>
    </row>
    <row r="25" spans="1:17" s="4" customFormat="1" ht="69.75" customHeight="1">
      <c r="A25" s="172"/>
      <c r="B25" s="149"/>
      <c r="C25" s="42"/>
      <c r="D25" s="33" t="s">
        <v>140</v>
      </c>
      <c r="E25" s="149"/>
      <c r="F25" s="119"/>
      <c r="G25" s="77" t="s">
        <v>43</v>
      </c>
      <c r="H25" s="119"/>
      <c r="I25" s="43"/>
      <c r="J25" s="43"/>
      <c r="K25" s="34">
        <v>42769</v>
      </c>
      <c r="L25" s="35">
        <v>42782</v>
      </c>
      <c r="M25" s="40">
        <f t="shared" si="0"/>
        <v>13</v>
      </c>
      <c r="N25" s="88">
        <v>30</v>
      </c>
      <c r="O25" s="87">
        <f t="shared" si="1"/>
        <v>-17</v>
      </c>
      <c r="P25" s="36"/>
      <c r="Q25" s="5"/>
    </row>
    <row r="26" spans="1:17" s="4" customFormat="1" ht="90.75" customHeight="1">
      <c r="A26" s="172"/>
      <c r="B26" s="149"/>
      <c r="C26" s="42"/>
      <c r="D26" s="37" t="s">
        <v>142</v>
      </c>
      <c r="E26" s="149"/>
      <c r="F26" s="119"/>
      <c r="G26" s="9" t="s">
        <v>11</v>
      </c>
      <c r="H26" s="119"/>
      <c r="I26" s="43"/>
      <c r="J26" s="43"/>
      <c r="K26" s="38">
        <v>42783</v>
      </c>
      <c r="L26" s="39">
        <v>42801</v>
      </c>
      <c r="M26" s="40">
        <f t="shared" si="0"/>
        <v>18</v>
      </c>
      <c r="N26" s="6">
        <v>30</v>
      </c>
      <c r="O26" s="87">
        <f t="shared" si="1"/>
        <v>-12</v>
      </c>
      <c r="P26" s="10"/>
      <c r="Q26" s="5"/>
    </row>
    <row r="27" spans="1:17" s="4" customFormat="1" ht="78.75">
      <c r="A27" s="172"/>
      <c r="B27" s="149"/>
      <c r="C27" s="42"/>
      <c r="D27" s="37" t="s">
        <v>143</v>
      </c>
      <c r="E27" s="149"/>
      <c r="F27" s="119"/>
      <c r="G27" s="9" t="s">
        <v>11</v>
      </c>
      <c r="H27" s="119"/>
      <c r="I27" s="43"/>
      <c r="J27" s="43"/>
      <c r="K27" s="38">
        <v>42775</v>
      </c>
      <c r="L27" s="39">
        <v>42782</v>
      </c>
      <c r="M27" s="40">
        <f t="shared" si="0"/>
        <v>7</v>
      </c>
      <c r="N27" s="6">
        <v>30</v>
      </c>
      <c r="O27" s="6">
        <f t="shared" si="1"/>
        <v>-23</v>
      </c>
      <c r="P27" s="10"/>
      <c r="Q27" s="5"/>
    </row>
    <row r="28" spans="1:17" s="2" customFormat="1" ht="98.25" customHeight="1">
      <c r="A28" s="172"/>
      <c r="B28" s="149"/>
      <c r="C28" s="41"/>
      <c r="D28" s="29" t="s">
        <v>144</v>
      </c>
      <c r="E28" s="149"/>
      <c r="F28" s="119"/>
      <c r="G28" s="76" t="s">
        <v>43</v>
      </c>
      <c r="H28" s="119"/>
      <c r="I28" s="43"/>
      <c r="J28" s="43"/>
      <c r="K28" s="30">
        <v>42767</v>
      </c>
      <c r="L28" s="31">
        <v>42788</v>
      </c>
      <c r="M28" s="26">
        <f t="shared" si="0"/>
        <v>21</v>
      </c>
      <c r="N28" s="89">
        <v>30</v>
      </c>
      <c r="O28" s="89">
        <f t="shared" si="1"/>
        <v>-9</v>
      </c>
      <c r="P28" s="32"/>
      <c r="Q28" s="5"/>
    </row>
    <row r="29" spans="1:17" s="2" customFormat="1" ht="40.5" customHeight="1">
      <c r="A29" s="171">
        <v>6</v>
      </c>
      <c r="B29" s="148" t="s">
        <v>50</v>
      </c>
      <c r="C29" s="41"/>
      <c r="D29" s="131" t="s">
        <v>123</v>
      </c>
      <c r="E29" s="148" t="s">
        <v>62</v>
      </c>
      <c r="F29" s="118" t="s">
        <v>9</v>
      </c>
      <c r="G29" s="125" t="s">
        <v>10</v>
      </c>
      <c r="H29" s="118" t="s">
        <v>8</v>
      </c>
      <c r="I29" s="43"/>
      <c r="J29" s="43"/>
      <c r="K29" s="128">
        <v>42702</v>
      </c>
      <c r="L29" s="128">
        <v>42760</v>
      </c>
      <c r="M29" s="136">
        <f t="shared" si="0"/>
        <v>58</v>
      </c>
      <c r="N29" s="136" t="s">
        <v>48</v>
      </c>
      <c r="O29" s="136"/>
      <c r="P29" s="125" t="s">
        <v>64</v>
      </c>
      <c r="Q29" s="5"/>
    </row>
    <row r="30" spans="1:17" s="2" customFormat="1" ht="38.25" customHeight="1">
      <c r="A30" s="172"/>
      <c r="B30" s="149"/>
      <c r="C30" s="41"/>
      <c r="D30" s="178"/>
      <c r="E30" s="149"/>
      <c r="F30" s="119"/>
      <c r="G30" s="126"/>
      <c r="H30" s="119"/>
      <c r="I30" s="43"/>
      <c r="J30" s="43"/>
      <c r="K30" s="129"/>
      <c r="L30" s="129"/>
      <c r="M30" s="121"/>
      <c r="N30" s="121"/>
      <c r="O30" s="121"/>
      <c r="P30" s="126"/>
      <c r="Q30" s="5"/>
    </row>
    <row r="31" spans="1:17" s="2" customFormat="1" ht="15.75" customHeight="1">
      <c r="A31" s="172"/>
      <c r="B31" s="149"/>
      <c r="C31" s="41"/>
      <c r="D31" s="132"/>
      <c r="E31" s="149"/>
      <c r="F31" s="119"/>
      <c r="G31" s="127"/>
      <c r="H31" s="119"/>
      <c r="I31" s="43"/>
      <c r="J31" s="43"/>
      <c r="K31" s="130"/>
      <c r="L31" s="130"/>
      <c r="M31" s="122"/>
      <c r="N31" s="122"/>
      <c r="O31" s="122"/>
      <c r="P31" s="127"/>
      <c r="Q31" s="5"/>
    </row>
    <row r="32" spans="1:17" s="4" customFormat="1" ht="37.5" customHeight="1">
      <c r="A32" s="172"/>
      <c r="B32" s="149"/>
      <c r="C32" s="41"/>
      <c r="D32" s="131" t="s">
        <v>124</v>
      </c>
      <c r="E32" s="149"/>
      <c r="F32" s="119"/>
      <c r="G32" s="76" t="s">
        <v>44</v>
      </c>
      <c r="H32" s="119"/>
      <c r="I32" s="43"/>
      <c r="J32" s="43"/>
      <c r="K32" s="79">
        <v>42488</v>
      </c>
      <c r="L32" s="79" t="s">
        <v>47</v>
      </c>
      <c r="M32" s="87"/>
      <c r="N32" s="87" t="s">
        <v>48</v>
      </c>
      <c r="O32" s="87"/>
      <c r="P32" s="76" t="s">
        <v>64</v>
      </c>
      <c r="Q32" s="5"/>
    </row>
    <row r="33" spans="1:17" s="4" customFormat="1" ht="30.75" customHeight="1">
      <c r="A33" s="172"/>
      <c r="B33" s="149"/>
      <c r="C33" s="41"/>
      <c r="D33" s="132"/>
      <c r="E33" s="149"/>
      <c r="F33" s="119"/>
      <c r="G33" s="78"/>
      <c r="H33" s="119"/>
      <c r="I33" s="43"/>
      <c r="J33" s="43"/>
      <c r="K33" s="81"/>
      <c r="L33" s="81"/>
      <c r="M33" s="89"/>
      <c r="N33" s="89"/>
      <c r="O33" s="89"/>
      <c r="P33" s="78"/>
      <c r="Q33" s="5"/>
    </row>
    <row r="34" spans="1:17" s="4" customFormat="1" ht="63.75" customHeight="1">
      <c r="A34" s="172"/>
      <c r="B34" s="149"/>
      <c r="C34" s="41"/>
      <c r="D34" s="96" t="s">
        <v>145</v>
      </c>
      <c r="E34" s="149"/>
      <c r="F34" s="119"/>
      <c r="G34" s="77" t="s">
        <v>11</v>
      </c>
      <c r="H34" s="119"/>
      <c r="I34" s="43"/>
      <c r="J34" s="43"/>
      <c r="K34" s="80">
        <v>42767</v>
      </c>
      <c r="L34" s="80">
        <v>42782</v>
      </c>
      <c r="M34" s="88">
        <f>L34-K34</f>
        <v>15</v>
      </c>
      <c r="N34" s="88">
        <v>30</v>
      </c>
      <c r="O34" s="88">
        <f>M34-N34</f>
        <v>-15</v>
      </c>
      <c r="P34" s="77"/>
      <c r="Q34" s="5"/>
    </row>
    <row r="35" spans="1:17" s="4" customFormat="1" ht="22.5" customHeight="1">
      <c r="A35" s="172"/>
      <c r="B35" s="149"/>
      <c r="C35" s="41"/>
      <c r="D35" s="96"/>
      <c r="E35" s="149"/>
      <c r="F35" s="119"/>
      <c r="G35" s="77"/>
      <c r="H35" s="119"/>
      <c r="I35" s="43"/>
      <c r="J35" s="43"/>
      <c r="K35" s="80"/>
      <c r="L35" s="80"/>
      <c r="M35" s="88"/>
      <c r="N35" s="88"/>
      <c r="O35" s="88"/>
      <c r="P35" s="77"/>
      <c r="Q35" s="5"/>
    </row>
    <row r="36" spans="1:17" s="4" customFormat="1" ht="22.5" customHeight="1">
      <c r="A36" s="172"/>
      <c r="B36" s="149"/>
      <c r="C36" s="41"/>
      <c r="D36" s="131" t="s">
        <v>146</v>
      </c>
      <c r="E36" s="149"/>
      <c r="F36" s="119"/>
      <c r="G36" s="125" t="s">
        <v>11</v>
      </c>
      <c r="H36" s="119"/>
      <c r="I36" s="43"/>
      <c r="J36" s="43"/>
      <c r="K36" s="128">
        <v>42783</v>
      </c>
      <c r="L36" s="128">
        <v>42801</v>
      </c>
      <c r="M36" s="156">
        <f>L36-K36</f>
        <v>18</v>
      </c>
      <c r="N36" s="136">
        <v>30</v>
      </c>
      <c r="O36" s="156">
        <f>M36-N36</f>
        <v>-12</v>
      </c>
      <c r="P36" s="125"/>
      <c r="Q36" s="5"/>
    </row>
    <row r="37" spans="1:17" s="4" customFormat="1" ht="48.75" customHeight="1">
      <c r="A37" s="172"/>
      <c r="B37" s="149"/>
      <c r="C37" s="41"/>
      <c r="D37" s="132"/>
      <c r="E37" s="149"/>
      <c r="F37" s="119"/>
      <c r="G37" s="127"/>
      <c r="H37" s="119"/>
      <c r="I37" s="43"/>
      <c r="J37" s="43"/>
      <c r="K37" s="130"/>
      <c r="L37" s="130"/>
      <c r="M37" s="180"/>
      <c r="N37" s="122"/>
      <c r="O37" s="122"/>
      <c r="P37" s="127"/>
      <c r="Q37" s="5"/>
    </row>
    <row r="38" spans="1:17" s="2" customFormat="1" ht="41.25" customHeight="1">
      <c r="A38" s="172"/>
      <c r="B38" s="149"/>
      <c r="C38" s="41"/>
      <c r="D38" s="131" t="s">
        <v>147</v>
      </c>
      <c r="E38" s="149"/>
      <c r="F38" s="119"/>
      <c r="G38" s="125" t="s">
        <v>11</v>
      </c>
      <c r="H38" s="119"/>
      <c r="I38" s="43"/>
      <c r="J38" s="43"/>
      <c r="K38" s="128">
        <v>41988</v>
      </c>
      <c r="L38" s="128" t="s">
        <v>47</v>
      </c>
      <c r="M38" s="136"/>
      <c r="N38" s="136" t="s">
        <v>48</v>
      </c>
      <c r="O38" s="136"/>
      <c r="P38" s="125" t="s">
        <v>64</v>
      </c>
      <c r="Q38" s="5"/>
    </row>
    <row r="39" spans="1:17" s="2" customFormat="1" ht="23.25" customHeight="1">
      <c r="A39" s="172"/>
      <c r="B39" s="149"/>
      <c r="C39" s="41"/>
      <c r="D39" s="178"/>
      <c r="E39" s="149"/>
      <c r="F39" s="119"/>
      <c r="G39" s="126"/>
      <c r="H39" s="119"/>
      <c r="I39" s="43"/>
      <c r="J39" s="43"/>
      <c r="K39" s="129"/>
      <c r="L39" s="129"/>
      <c r="M39" s="121"/>
      <c r="N39" s="121"/>
      <c r="O39" s="121"/>
      <c r="P39" s="126"/>
      <c r="Q39" s="5"/>
    </row>
    <row r="40" spans="1:17" s="2" customFormat="1" ht="2.25" customHeight="1">
      <c r="A40" s="172"/>
      <c r="B40" s="149"/>
      <c r="C40" s="41"/>
      <c r="D40" s="178"/>
      <c r="E40" s="149"/>
      <c r="F40" s="119"/>
      <c r="G40" s="126"/>
      <c r="H40" s="119"/>
      <c r="I40" s="43"/>
      <c r="J40" s="43"/>
      <c r="K40" s="129"/>
      <c r="L40" s="129"/>
      <c r="M40" s="121"/>
      <c r="N40" s="121"/>
      <c r="O40" s="121"/>
      <c r="P40" s="126"/>
      <c r="Q40" s="5"/>
    </row>
    <row r="41" spans="1:17" s="2" customFormat="1" ht="11.25">
      <c r="A41" s="172"/>
      <c r="B41" s="149"/>
      <c r="C41" s="41"/>
      <c r="D41" s="132"/>
      <c r="E41" s="149"/>
      <c r="F41" s="119"/>
      <c r="G41" s="126"/>
      <c r="H41" s="119"/>
      <c r="I41" s="43"/>
      <c r="J41" s="43"/>
      <c r="K41" s="129"/>
      <c r="L41" s="129"/>
      <c r="M41" s="121"/>
      <c r="N41" s="121"/>
      <c r="O41" s="121"/>
      <c r="P41" s="126"/>
      <c r="Q41" s="5"/>
    </row>
    <row r="42" spans="1:17" s="4" customFormat="1" ht="45">
      <c r="A42" s="92">
        <v>7</v>
      </c>
      <c r="B42" s="91" t="s">
        <v>16</v>
      </c>
      <c r="C42" s="41"/>
      <c r="D42" s="91"/>
      <c r="E42" s="91" t="s">
        <v>122</v>
      </c>
      <c r="F42" s="82" t="s">
        <v>9</v>
      </c>
      <c r="G42" s="9" t="s">
        <v>10</v>
      </c>
      <c r="H42" s="42" t="s">
        <v>8</v>
      </c>
      <c r="I42" s="43"/>
      <c r="J42" s="43"/>
      <c r="K42" s="44"/>
      <c r="L42" s="45"/>
      <c r="M42" s="6"/>
      <c r="N42" s="46"/>
      <c r="O42" s="46"/>
      <c r="P42" s="47"/>
      <c r="Q42" s="5"/>
    </row>
    <row r="43" spans="1:16" s="5" customFormat="1" ht="75.75" customHeight="1">
      <c r="A43" s="171">
        <v>8</v>
      </c>
      <c r="B43" s="148" t="s">
        <v>14</v>
      </c>
      <c r="C43" s="41"/>
      <c r="D43" s="29"/>
      <c r="E43" s="148" t="s">
        <v>52</v>
      </c>
      <c r="F43" s="118" t="s">
        <v>9</v>
      </c>
      <c r="G43" s="76" t="s">
        <v>10</v>
      </c>
      <c r="H43" s="118" t="s">
        <v>8</v>
      </c>
      <c r="I43" s="43"/>
      <c r="J43" s="43"/>
      <c r="K43" s="7"/>
      <c r="L43" s="7"/>
      <c r="M43" s="6"/>
      <c r="N43" s="6"/>
      <c r="O43" s="6"/>
      <c r="P43" s="10"/>
    </row>
    <row r="44" spans="1:16" s="5" customFormat="1" ht="71.25" customHeight="1">
      <c r="A44" s="172"/>
      <c r="B44" s="149"/>
      <c r="C44" s="41"/>
      <c r="D44" s="48"/>
      <c r="E44" s="149"/>
      <c r="F44" s="119"/>
      <c r="G44" s="77"/>
      <c r="H44" s="119"/>
      <c r="I44" s="43"/>
      <c r="J44" s="43"/>
      <c r="K44" s="80"/>
      <c r="L44" s="80"/>
      <c r="M44" s="88"/>
      <c r="N44" s="88"/>
      <c r="O44" s="88"/>
      <c r="P44" s="36"/>
    </row>
    <row r="45" spans="1:16" s="5" customFormat="1" ht="11.25">
      <c r="A45" s="179"/>
      <c r="B45" s="150"/>
      <c r="C45" s="41"/>
      <c r="D45" s="49"/>
      <c r="E45" s="150"/>
      <c r="F45" s="120"/>
      <c r="G45" s="78"/>
      <c r="H45" s="120"/>
      <c r="I45" s="43"/>
      <c r="J45" s="43"/>
      <c r="K45" s="50"/>
      <c r="L45" s="50"/>
      <c r="M45" s="51"/>
      <c r="N45" s="52"/>
      <c r="O45" s="51"/>
      <c r="P45" s="27"/>
    </row>
    <row r="46" spans="1:16" s="5" customFormat="1" ht="33.75" customHeight="1">
      <c r="A46" s="171">
        <v>9</v>
      </c>
      <c r="B46" s="148" t="s">
        <v>17</v>
      </c>
      <c r="C46" s="41"/>
      <c r="D46" s="148"/>
      <c r="E46" s="148" t="s">
        <v>53</v>
      </c>
      <c r="F46" s="118" t="s">
        <v>9</v>
      </c>
      <c r="G46" s="125" t="s">
        <v>10</v>
      </c>
      <c r="H46" s="118" t="s">
        <v>8</v>
      </c>
      <c r="I46" s="43"/>
      <c r="J46" s="43"/>
      <c r="K46" s="128"/>
      <c r="L46" s="128"/>
      <c r="M46" s="136"/>
      <c r="N46" s="136"/>
      <c r="O46" s="136"/>
      <c r="P46" s="125"/>
    </row>
    <row r="47" spans="1:16" s="5" customFormat="1" ht="11.25">
      <c r="A47" s="172"/>
      <c r="B47" s="149"/>
      <c r="C47" s="41"/>
      <c r="D47" s="149"/>
      <c r="E47" s="149"/>
      <c r="F47" s="119"/>
      <c r="G47" s="126"/>
      <c r="H47" s="119"/>
      <c r="I47" s="43"/>
      <c r="J47" s="43"/>
      <c r="K47" s="129"/>
      <c r="L47" s="129"/>
      <c r="M47" s="121"/>
      <c r="N47" s="121"/>
      <c r="O47" s="121"/>
      <c r="P47" s="126"/>
    </row>
    <row r="48" spans="1:16" s="5" customFormat="1" ht="11.25">
      <c r="A48" s="172"/>
      <c r="B48" s="149"/>
      <c r="C48" s="41"/>
      <c r="D48" s="149"/>
      <c r="E48" s="149"/>
      <c r="F48" s="119"/>
      <c r="G48" s="126"/>
      <c r="H48" s="119"/>
      <c r="I48" s="43"/>
      <c r="J48" s="43"/>
      <c r="K48" s="129"/>
      <c r="L48" s="129"/>
      <c r="M48" s="121"/>
      <c r="N48" s="121"/>
      <c r="O48" s="121"/>
      <c r="P48" s="126"/>
    </row>
    <row r="49" spans="1:16" s="5" customFormat="1" ht="11.25">
      <c r="A49" s="172"/>
      <c r="B49" s="149"/>
      <c r="C49" s="41"/>
      <c r="D49" s="149"/>
      <c r="E49" s="149"/>
      <c r="F49" s="119"/>
      <c r="G49" s="126"/>
      <c r="H49" s="119"/>
      <c r="I49" s="43"/>
      <c r="J49" s="43"/>
      <c r="K49" s="129"/>
      <c r="L49" s="129"/>
      <c r="M49" s="121"/>
      <c r="N49" s="121"/>
      <c r="O49" s="121"/>
      <c r="P49" s="126"/>
    </row>
    <row r="50" spans="1:16" s="5" customFormat="1" ht="11.25">
      <c r="A50" s="179"/>
      <c r="B50" s="150"/>
      <c r="C50" s="41"/>
      <c r="D50" s="150"/>
      <c r="E50" s="150"/>
      <c r="F50" s="120"/>
      <c r="G50" s="127"/>
      <c r="H50" s="120"/>
      <c r="I50" s="43"/>
      <c r="J50" s="43"/>
      <c r="K50" s="130"/>
      <c r="L50" s="130"/>
      <c r="M50" s="122"/>
      <c r="N50" s="122"/>
      <c r="O50" s="122"/>
      <c r="P50" s="127"/>
    </row>
    <row r="51" spans="1:16" s="5" customFormat="1" ht="87.75" customHeight="1">
      <c r="A51" s="92">
        <v>10</v>
      </c>
      <c r="B51" s="91" t="s">
        <v>56</v>
      </c>
      <c r="C51" s="41"/>
      <c r="D51" s="94"/>
      <c r="E51" s="91" t="s">
        <v>15</v>
      </c>
      <c r="F51" s="82" t="s">
        <v>9</v>
      </c>
      <c r="G51" s="9" t="s">
        <v>10</v>
      </c>
      <c r="H51" s="42" t="s">
        <v>8</v>
      </c>
      <c r="I51" s="43"/>
      <c r="J51" s="43"/>
      <c r="K51" s="7"/>
      <c r="L51" s="8"/>
      <c r="M51" s="6"/>
      <c r="N51" s="6"/>
      <c r="O51" s="6"/>
      <c r="P51" s="53"/>
    </row>
    <row r="52" spans="1:16" s="5" customFormat="1" ht="15" customHeight="1">
      <c r="A52" s="171">
        <v>11</v>
      </c>
      <c r="B52" s="148" t="s">
        <v>19</v>
      </c>
      <c r="C52" s="41"/>
      <c r="D52" s="115"/>
      <c r="E52" s="148" t="s">
        <v>49</v>
      </c>
      <c r="F52" s="118" t="s">
        <v>9</v>
      </c>
      <c r="G52" s="125" t="s">
        <v>13</v>
      </c>
      <c r="H52" s="118" t="s">
        <v>8</v>
      </c>
      <c r="I52" s="43"/>
      <c r="J52" s="43"/>
      <c r="K52" s="128">
        <v>42767</v>
      </c>
      <c r="L52" s="128" t="s">
        <v>47</v>
      </c>
      <c r="M52" s="133"/>
      <c r="N52" s="140"/>
      <c r="O52" s="136"/>
      <c r="P52" s="142" t="s">
        <v>169</v>
      </c>
    </row>
    <row r="53" spans="1:16" s="5" customFormat="1" ht="37.5" customHeight="1">
      <c r="A53" s="172"/>
      <c r="B53" s="149"/>
      <c r="C53" s="41"/>
      <c r="D53" s="33"/>
      <c r="E53" s="149"/>
      <c r="F53" s="119"/>
      <c r="G53" s="126"/>
      <c r="H53" s="119"/>
      <c r="I53" s="43"/>
      <c r="J53" s="43"/>
      <c r="K53" s="129"/>
      <c r="L53" s="129"/>
      <c r="M53" s="134"/>
      <c r="N53" s="141"/>
      <c r="O53" s="121"/>
      <c r="P53" s="143"/>
    </row>
    <row r="54" spans="1:16" s="5" customFormat="1" ht="24.75" customHeight="1">
      <c r="A54" s="172"/>
      <c r="B54" s="149"/>
      <c r="C54" s="41"/>
      <c r="D54" s="33" t="s">
        <v>168</v>
      </c>
      <c r="E54" s="149"/>
      <c r="F54" s="119"/>
      <c r="G54" s="126"/>
      <c r="H54" s="119"/>
      <c r="I54" s="43"/>
      <c r="J54" s="43"/>
      <c r="K54" s="129"/>
      <c r="L54" s="129"/>
      <c r="M54" s="134"/>
      <c r="N54" s="141"/>
      <c r="O54" s="121"/>
      <c r="P54" s="143"/>
    </row>
    <row r="55" spans="1:16" s="5" customFormat="1" ht="11.25">
      <c r="A55" s="172"/>
      <c r="B55" s="149"/>
      <c r="C55" s="41"/>
      <c r="D55" s="33"/>
      <c r="E55" s="149"/>
      <c r="F55" s="119"/>
      <c r="G55" s="126"/>
      <c r="H55" s="119"/>
      <c r="I55" s="43"/>
      <c r="J55" s="43"/>
      <c r="K55" s="129"/>
      <c r="L55" s="129"/>
      <c r="M55" s="134"/>
      <c r="N55" s="58" t="s">
        <v>48</v>
      </c>
      <c r="O55" s="58"/>
      <c r="P55" s="112"/>
    </row>
    <row r="56" spans="1:16" s="5" customFormat="1" ht="24.75" customHeight="1">
      <c r="A56" s="172"/>
      <c r="B56" s="149"/>
      <c r="C56" s="41"/>
      <c r="D56" s="33"/>
      <c r="E56" s="149"/>
      <c r="F56" s="119"/>
      <c r="G56" s="126"/>
      <c r="H56" s="119"/>
      <c r="I56" s="43"/>
      <c r="J56" s="43"/>
      <c r="K56" s="129"/>
      <c r="L56" s="129"/>
      <c r="M56" s="134"/>
      <c r="N56" s="121"/>
      <c r="O56" s="121"/>
      <c r="P56" s="138"/>
    </row>
    <row r="57" spans="1:16" s="5" customFormat="1" ht="32.25" customHeight="1">
      <c r="A57" s="172"/>
      <c r="B57" s="149"/>
      <c r="C57" s="41"/>
      <c r="D57" s="33"/>
      <c r="E57" s="149"/>
      <c r="F57" s="119"/>
      <c r="G57" s="126"/>
      <c r="H57" s="119"/>
      <c r="I57" s="43"/>
      <c r="J57" s="43"/>
      <c r="K57" s="129"/>
      <c r="L57" s="129"/>
      <c r="M57" s="134"/>
      <c r="N57" s="121"/>
      <c r="O57" s="121"/>
      <c r="P57" s="138"/>
    </row>
    <row r="58" spans="1:16" s="5" customFormat="1" ht="16.5" customHeight="1">
      <c r="A58" s="172"/>
      <c r="B58" s="149"/>
      <c r="C58" s="41"/>
      <c r="D58" s="33"/>
      <c r="E58" s="149"/>
      <c r="F58" s="119"/>
      <c r="G58" s="126"/>
      <c r="H58" s="119"/>
      <c r="I58" s="43"/>
      <c r="J58" s="43"/>
      <c r="K58" s="129"/>
      <c r="L58" s="129"/>
      <c r="M58" s="134"/>
      <c r="N58" s="121"/>
      <c r="O58" s="121"/>
      <c r="P58" s="138"/>
    </row>
    <row r="59" spans="1:16" s="5" customFormat="1" ht="11.25">
      <c r="A59" s="179"/>
      <c r="B59" s="150"/>
      <c r="C59" s="41"/>
      <c r="D59" s="23"/>
      <c r="E59" s="150"/>
      <c r="F59" s="120"/>
      <c r="G59" s="127"/>
      <c r="H59" s="120"/>
      <c r="I59" s="43"/>
      <c r="J59" s="43"/>
      <c r="K59" s="130"/>
      <c r="L59" s="130"/>
      <c r="M59" s="135"/>
      <c r="N59" s="122"/>
      <c r="O59" s="122"/>
      <c r="P59" s="139"/>
    </row>
    <row r="60" spans="1:16" s="5" customFormat="1" ht="80.25" customHeight="1">
      <c r="A60" s="93">
        <v>12</v>
      </c>
      <c r="B60" s="54" t="s">
        <v>21</v>
      </c>
      <c r="C60" s="41"/>
      <c r="D60" s="55" t="s">
        <v>130</v>
      </c>
      <c r="E60" s="54" t="s">
        <v>54</v>
      </c>
      <c r="F60" s="42" t="s">
        <v>9</v>
      </c>
      <c r="G60" s="9" t="s">
        <v>22</v>
      </c>
      <c r="H60" s="42" t="s">
        <v>8</v>
      </c>
      <c r="I60" s="43"/>
      <c r="J60" s="43"/>
      <c r="K60" s="7"/>
      <c r="L60" s="8"/>
      <c r="M60" s="6"/>
      <c r="N60" s="6"/>
      <c r="O60" s="6"/>
      <c r="P60" s="47"/>
    </row>
    <row r="61" spans="1:16" s="5" customFormat="1" ht="45" customHeight="1">
      <c r="A61" s="145">
        <v>13</v>
      </c>
      <c r="B61" s="148" t="s">
        <v>23</v>
      </c>
      <c r="C61" s="41"/>
      <c r="D61" s="148"/>
      <c r="E61" s="148" t="s">
        <v>20</v>
      </c>
      <c r="F61" s="118" t="s">
        <v>9</v>
      </c>
      <c r="G61" s="125" t="s">
        <v>10</v>
      </c>
      <c r="H61" s="118" t="s">
        <v>8</v>
      </c>
      <c r="I61" s="43"/>
      <c r="J61" s="43"/>
      <c r="K61" s="128"/>
      <c r="L61" s="128"/>
      <c r="M61" s="56"/>
      <c r="N61" s="136"/>
      <c r="O61" s="57"/>
      <c r="P61" s="123"/>
    </row>
    <row r="62" spans="1:16" s="5" customFormat="1" ht="40.5" customHeight="1">
      <c r="A62" s="146"/>
      <c r="B62" s="149"/>
      <c r="C62" s="41"/>
      <c r="D62" s="149"/>
      <c r="E62" s="149"/>
      <c r="F62" s="119"/>
      <c r="G62" s="126"/>
      <c r="H62" s="119"/>
      <c r="I62" s="43"/>
      <c r="J62" s="43"/>
      <c r="K62" s="129"/>
      <c r="L62" s="129"/>
      <c r="M62" s="58"/>
      <c r="N62" s="121"/>
      <c r="O62" s="57"/>
      <c r="P62" s="124"/>
    </row>
    <row r="63" spans="1:16" s="5" customFormat="1" ht="11.25">
      <c r="A63" s="146"/>
      <c r="B63" s="149"/>
      <c r="C63" s="41"/>
      <c r="D63" s="23"/>
      <c r="E63" s="149"/>
      <c r="F63" s="119"/>
      <c r="G63" s="127"/>
      <c r="H63" s="120"/>
      <c r="I63" s="43"/>
      <c r="J63" s="43"/>
      <c r="K63" s="80"/>
      <c r="L63" s="80"/>
      <c r="M63" s="89"/>
      <c r="N63" s="88"/>
      <c r="O63" s="52"/>
      <c r="P63" s="75"/>
    </row>
    <row r="64" spans="1:16" s="5" customFormat="1" ht="15" customHeight="1">
      <c r="A64" s="145">
        <v>14</v>
      </c>
      <c r="B64" s="148" t="s">
        <v>24</v>
      </c>
      <c r="C64" s="41"/>
      <c r="D64" s="148"/>
      <c r="E64" s="148" t="s">
        <v>55</v>
      </c>
      <c r="F64" s="118" t="s">
        <v>9</v>
      </c>
      <c r="G64" s="125" t="s">
        <v>10</v>
      </c>
      <c r="H64" s="118" t="s">
        <v>8</v>
      </c>
      <c r="I64" s="43"/>
      <c r="J64" s="43"/>
      <c r="K64" s="128"/>
      <c r="L64" s="128"/>
      <c r="M64" s="136"/>
      <c r="N64" s="136"/>
      <c r="O64" s="136"/>
      <c r="P64" s="137"/>
    </row>
    <row r="65" spans="1:16" s="5" customFormat="1" ht="11.25">
      <c r="A65" s="146"/>
      <c r="B65" s="149"/>
      <c r="C65" s="41"/>
      <c r="D65" s="149"/>
      <c r="E65" s="149"/>
      <c r="F65" s="119"/>
      <c r="G65" s="126"/>
      <c r="H65" s="119"/>
      <c r="I65" s="43"/>
      <c r="J65" s="43"/>
      <c r="K65" s="129"/>
      <c r="L65" s="129"/>
      <c r="M65" s="121"/>
      <c r="N65" s="121"/>
      <c r="O65" s="121"/>
      <c r="P65" s="138"/>
    </row>
    <row r="66" spans="1:16" s="5" customFormat="1" ht="39.75" customHeight="1">
      <c r="A66" s="147"/>
      <c r="B66" s="150"/>
      <c r="C66" s="41"/>
      <c r="D66" s="150"/>
      <c r="E66" s="150"/>
      <c r="F66" s="120"/>
      <c r="G66" s="127"/>
      <c r="H66" s="120"/>
      <c r="I66" s="43"/>
      <c r="J66" s="43"/>
      <c r="K66" s="130"/>
      <c r="L66" s="130"/>
      <c r="M66" s="122"/>
      <c r="N66" s="122"/>
      <c r="O66" s="122"/>
      <c r="P66" s="139"/>
    </row>
    <row r="67" spans="1:16" s="5" customFormat="1" ht="33.75" customHeight="1">
      <c r="A67" s="145">
        <v>15</v>
      </c>
      <c r="B67" s="148" t="s">
        <v>25</v>
      </c>
      <c r="C67" s="41"/>
      <c r="D67" s="59"/>
      <c r="E67" s="173" t="s">
        <v>26</v>
      </c>
      <c r="F67" s="118" t="s">
        <v>9</v>
      </c>
      <c r="G67" s="76" t="s">
        <v>10</v>
      </c>
      <c r="H67" s="82" t="s">
        <v>8</v>
      </c>
      <c r="I67" s="43"/>
      <c r="J67" s="43"/>
      <c r="K67" s="60"/>
      <c r="L67" s="61"/>
      <c r="M67" s="56"/>
      <c r="N67" s="56"/>
      <c r="O67" s="56"/>
      <c r="P67" s="123"/>
    </row>
    <row r="68" spans="1:16" s="5" customFormat="1" ht="11.25">
      <c r="A68" s="147"/>
      <c r="B68" s="150"/>
      <c r="C68" s="41"/>
      <c r="D68" s="62"/>
      <c r="E68" s="175"/>
      <c r="F68" s="120"/>
      <c r="G68" s="78"/>
      <c r="H68" s="83"/>
      <c r="I68" s="43"/>
      <c r="J68" s="43"/>
      <c r="K68" s="63"/>
      <c r="L68" s="64"/>
      <c r="M68" s="65"/>
      <c r="N68" s="65"/>
      <c r="O68" s="65"/>
      <c r="P68" s="144"/>
    </row>
    <row r="69" spans="1:17" s="2" customFormat="1" ht="11.25" customHeight="1">
      <c r="A69" s="145">
        <v>16</v>
      </c>
      <c r="B69" s="148" t="s">
        <v>27</v>
      </c>
      <c r="C69" s="41"/>
      <c r="D69" s="69" t="s">
        <v>155</v>
      </c>
      <c r="E69" s="148" t="s">
        <v>26</v>
      </c>
      <c r="F69" s="118" t="s">
        <v>9</v>
      </c>
      <c r="G69" s="125" t="s">
        <v>11</v>
      </c>
      <c r="H69" s="118" t="s">
        <v>8</v>
      </c>
      <c r="I69" s="43"/>
      <c r="J69" s="43"/>
      <c r="K69" s="70">
        <v>42740</v>
      </c>
      <c r="L69" s="70">
        <v>42801</v>
      </c>
      <c r="M69" s="46">
        <f aca="true" t="shared" si="2" ref="M69:M82">L69-K69</f>
        <v>61</v>
      </c>
      <c r="N69" s="46">
        <v>30</v>
      </c>
      <c r="O69" s="46">
        <f aca="true" t="shared" si="3" ref="O69:O82">M69-N69</f>
        <v>31</v>
      </c>
      <c r="P69" s="11" t="s">
        <v>57</v>
      </c>
      <c r="Q69" s="5"/>
    </row>
    <row r="70" spans="1:17" s="2" customFormat="1" ht="11.25">
      <c r="A70" s="146"/>
      <c r="B70" s="149"/>
      <c r="C70" s="41"/>
      <c r="D70" s="69" t="s">
        <v>156</v>
      </c>
      <c r="E70" s="149"/>
      <c r="F70" s="119"/>
      <c r="G70" s="126"/>
      <c r="H70" s="119"/>
      <c r="I70" s="43"/>
      <c r="J70" s="43"/>
      <c r="K70" s="70">
        <v>42753</v>
      </c>
      <c r="L70" s="70">
        <v>42794</v>
      </c>
      <c r="M70" s="46">
        <f t="shared" si="2"/>
        <v>41</v>
      </c>
      <c r="N70" s="46">
        <v>30</v>
      </c>
      <c r="O70" s="46">
        <f t="shared" si="3"/>
        <v>11</v>
      </c>
      <c r="P70" s="11" t="s">
        <v>57</v>
      </c>
      <c r="Q70" s="5"/>
    </row>
    <row r="71" spans="1:17" s="2" customFormat="1" ht="11.25">
      <c r="A71" s="146"/>
      <c r="B71" s="149"/>
      <c r="C71" s="41"/>
      <c r="D71" s="69" t="s">
        <v>157</v>
      </c>
      <c r="E71" s="149"/>
      <c r="F71" s="119"/>
      <c r="G71" s="126"/>
      <c r="H71" s="119"/>
      <c r="I71" s="43"/>
      <c r="J71" s="43"/>
      <c r="K71" s="70">
        <v>42753</v>
      </c>
      <c r="L71" s="70">
        <v>42794</v>
      </c>
      <c r="M71" s="46">
        <f t="shared" si="2"/>
        <v>41</v>
      </c>
      <c r="N71" s="46">
        <v>30</v>
      </c>
      <c r="O71" s="46">
        <f t="shared" si="3"/>
        <v>11</v>
      </c>
      <c r="P71" s="11" t="s">
        <v>57</v>
      </c>
      <c r="Q71" s="5"/>
    </row>
    <row r="72" spans="1:17" s="4" customFormat="1" ht="11.25">
      <c r="A72" s="146"/>
      <c r="B72" s="149"/>
      <c r="C72" s="41"/>
      <c r="D72" s="69" t="s">
        <v>158</v>
      </c>
      <c r="E72" s="149"/>
      <c r="F72" s="119"/>
      <c r="G72" s="126"/>
      <c r="H72" s="119"/>
      <c r="I72" s="43"/>
      <c r="J72" s="43"/>
      <c r="K72" s="70">
        <v>42776</v>
      </c>
      <c r="L72" s="70">
        <v>42794</v>
      </c>
      <c r="M72" s="46">
        <f t="shared" si="2"/>
        <v>18</v>
      </c>
      <c r="N72" s="46">
        <v>30</v>
      </c>
      <c r="O72" s="46">
        <f t="shared" si="3"/>
        <v>-12</v>
      </c>
      <c r="P72" s="11"/>
      <c r="Q72" s="5"/>
    </row>
    <row r="73" spans="1:17" s="2" customFormat="1" ht="11.25">
      <c r="A73" s="146"/>
      <c r="B73" s="149"/>
      <c r="C73" s="41"/>
      <c r="D73" s="69" t="s">
        <v>159</v>
      </c>
      <c r="E73" s="149"/>
      <c r="F73" s="119"/>
      <c r="G73" s="126"/>
      <c r="H73" s="119"/>
      <c r="I73" s="43"/>
      <c r="J73" s="43"/>
      <c r="K73" s="70">
        <v>42790</v>
      </c>
      <c r="L73" s="70"/>
      <c r="M73" s="46"/>
      <c r="N73" s="46">
        <v>30</v>
      </c>
      <c r="O73" s="46">
        <f t="shared" si="3"/>
        <v>-30</v>
      </c>
      <c r="P73" s="11" t="s">
        <v>47</v>
      </c>
      <c r="Q73" s="5"/>
    </row>
    <row r="74" spans="1:17" s="4" customFormat="1" ht="11.25">
      <c r="A74" s="146"/>
      <c r="B74" s="149"/>
      <c r="C74" s="41"/>
      <c r="D74" s="69" t="s">
        <v>158</v>
      </c>
      <c r="E74" s="149"/>
      <c r="F74" s="119"/>
      <c r="G74" s="126"/>
      <c r="H74" s="119"/>
      <c r="I74" s="43"/>
      <c r="J74" s="43"/>
      <c r="K74" s="70">
        <v>42814</v>
      </c>
      <c r="L74" s="70">
        <v>42814</v>
      </c>
      <c r="M74" s="46">
        <f t="shared" si="2"/>
        <v>0</v>
      </c>
      <c r="N74" s="46">
        <v>30</v>
      </c>
      <c r="O74" s="46">
        <f t="shared" si="3"/>
        <v>-30</v>
      </c>
      <c r="P74" s="11"/>
      <c r="Q74" s="5"/>
    </row>
    <row r="75" spans="1:17" s="4" customFormat="1" ht="11.25">
      <c r="A75" s="146"/>
      <c r="B75" s="149"/>
      <c r="C75" s="41"/>
      <c r="D75" s="69" t="s">
        <v>129</v>
      </c>
      <c r="E75" s="149"/>
      <c r="F75" s="119"/>
      <c r="G75" s="126"/>
      <c r="H75" s="119"/>
      <c r="I75" s="43"/>
      <c r="J75" s="43"/>
      <c r="K75" s="70">
        <v>42762</v>
      </c>
      <c r="L75" s="70">
        <v>42787</v>
      </c>
      <c r="M75" s="46">
        <f t="shared" si="2"/>
        <v>25</v>
      </c>
      <c r="N75" s="46">
        <v>30</v>
      </c>
      <c r="O75" s="46">
        <f t="shared" si="3"/>
        <v>-5</v>
      </c>
      <c r="P75" s="11"/>
      <c r="Q75" s="5"/>
    </row>
    <row r="76" spans="1:17" s="4" customFormat="1" ht="11.25">
      <c r="A76" s="146"/>
      <c r="B76" s="149"/>
      <c r="C76" s="41"/>
      <c r="D76" s="69" t="s">
        <v>160</v>
      </c>
      <c r="E76" s="149"/>
      <c r="F76" s="119"/>
      <c r="G76" s="126"/>
      <c r="H76" s="119"/>
      <c r="I76" s="43"/>
      <c r="J76" s="43"/>
      <c r="K76" s="70">
        <v>42747</v>
      </c>
      <c r="L76" s="70">
        <v>42754</v>
      </c>
      <c r="M76" s="46">
        <f t="shared" si="2"/>
        <v>7</v>
      </c>
      <c r="N76" s="46">
        <v>30</v>
      </c>
      <c r="O76" s="46">
        <f t="shared" si="3"/>
        <v>-23</v>
      </c>
      <c r="P76" s="11"/>
      <c r="Q76" s="5"/>
    </row>
    <row r="77" spans="1:17" s="4" customFormat="1" ht="11.25">
      <c r="A77" s="146"/>
      <c r="B77" s="149"/>
      <c r="C77" s="41"/>
      <c r="D77" s="69" t="s">
        <v>166</v>
      </c>
      <c r="E77" s="149"/>
      <c r="F77" s="119"/>
      <c r="G77" s="126"/>
      <c r="H77" s="119"/>
      <c r="I77" s="43"/>
      <c r="J77" s="43"/>
      <c r="K77" s="70">
        <v>42573</v>
      </c>
      <c r="L77" s="70">
        <v>42765</v>
      </c>
      <c r="M77" s="46">
        <f t="shared" si="2"/>
        <v>192</v>
      </c>
      <c r="N77" s="46">
        <v>30</v>
      </c>
      <c r="O77" s="46">
        <f t="shared" si="3"/>
        <v>162</v>
      </c>
      <c r="P77" s="11" t="s">
        <v>57</v>
      </c>
      <c r="Q77" s="5"/>
    </row>
    <row r="78" spans="1:17" s="4" customFormat="1" ht="11.25">
      <c r="A78" s="146"/>
      <c r="B78" s="149"/>
      <c r="C78" s="41"/>
      <c r="D78" s="69" t="s">
        <v>125</v>
      </c>
      <c r="E78" s="149"/>
      <c r="F78" s="119"/>
      <c r="G78" s="126"/>
      <c r="H78" s="119"/>
      <c r="I78" s="43"/>
      <c r="J78" s="43"/>
      <c r="K78" s="70">
        <v>42685</v>
      </c>
      <c r="L78" s="70">
        <v>42738</v>
      </c>
      <c r="M78" s="46">
        <f t="shared" si="2"/>
        <v>53</v>
      </c>
      <c r="N78" s="46">
        <v>30</v>
      </c>
      <c r="O78" s="46">
        <f t="shared" si="3"/>
        <v>23</v>
      </c>
      <c r="P78" s="11" t="s">
        <v>57</v>
      </c>
      <c r="Q78" s="5"/>
    </row>
    <row r="79" spans="1:17" s="4" customFormat="1" ht="11.25">
      <c r="A79" s="146"/>
      <c r="B79" s="149"/>
      <c r="C79" s="41"/>
      <c r="D79" s="69" t="s">
        <v>126</v>
      </c>
      <c r="E79" s="149"/>
      <c r="F79" s="119"/>
      <c r="G79" s="126"/>
      <c r="H79" s="119"/>
      <c r="I79" s="43"/>
      <c r="J79" s="43"/>
      <c r="K79" s="70">
        <v>42667</v>
      </c>
      <c r="L79" s="70">
        <v>42738</v>
      </c>
      <c r="M79" s="46">
        <f t="shared" si="2"/>
        <v>71</v>
      </c>
      <c r="N79" s="46">
        <v>30</v>
      </c>
      <c r="O79" s="46">
        <f t="shared" si="3"/>
        <v>41</v>
      </c>
      <c r="P79" s="11" t="s">
        <v>57</v>
      </c>
      <c r="Q79" s="5"/>
    </row>
    <row r="80" spans="1:17" s="2" customFormat="1" ht="11.25">
      <c r="A80" s="146"/>
      <c r="B80" s="149"/>
      <c r="C80" s="41"/>
      <c r="D80" s="69" t="s">
        <v>167</v>
      </c>
      <c r="E80" s="149"/>
      <c r="F80" s="119"/>
      <c r="G80" s="126"/>
      <c r="H80" s="119"/>
      <c r="I80" s="43"/>
      <c r="J80" s="43"/>
      <c r="K80" s="70">
        <v>42635</v>
      </c>
      <c r="L80" s="70">
        <v>42817</v>
      </c>
      <c r="M80" s="46">
        <f t="shared" si="2"/>
        <v>182</v>
      </c>
      <c r="N80" s="46">
        <v>30</v>
      </c>
      <c r="O80" s="46">
        <f t="shared" si="3"/>
        <v>152</v>
      </c>
      <c r="P80" s="11" t="s">
        <v>57</v>
      </c>
      <c r="Q80" s="5"/>
    </row>
    <row r="81" spans="1:17" s="2" customFormat="1" ht="11.25">
      <c r="A81" s="146"/>
      <c r="B81" s="149"/>
      <c r="C81" s="41"/>
      <c r="D81" s="69" t="s">
        <v>127</v>
      </c>
      <c r="E81" s="149"/>
      <c r="F81" s="119"/>
      <c r="G81" s="126"/>
      <c r="H81" s="119"/>
      <c r="I81" s="43"/>
      <c r="J81" s="43"/>
      <c r="K81" s="70">
        <v>42696</v>
      </c>
      <c r="L81" s="70">
        <v>42774</v>
      </c>
      <c r="M81" s="46">
        <f t="shared" si="2"/>
        <v>78</v>
      </c>
      <c r="N81" s="46">
        <v>30</v>
      </c>
      <c r="O81" s="46">
        <f t="shared" si="3"/>
        <v>48</v>
      </c>
      <c r="P81" s="11" t="s">
        <v>57</v>
      </c>
      <c r="Q81" s="5"/>
    </row>
    <row r="82" spans="1:17" s="4" customFormat="1" ht="11.25">
      <c r="A82" s="146"/>
      <c r="B82" s="149"/>
      <c r="C82" s="41"/>
      <c r="D82" s="97" t="s">
        <v>128</v>
      </c>
      <c r="E82" s="149"/>
      <c r="F82" s="119"/>
      <c r="G82" s="126"/>
      <c r="H82" s="119"/>
      <c r="I82" s="43"/>
      <c r="J82" s="43"/>
      <c r="K82" s="98">
        <v>42733</v>
      </c>
      <c r="L82" s="98">
        <v>42817</v>
      </c>
      <c r="M82" s="56">
        <f t="shared" si="2"/>
        <v>84</v>
      </c>
      <c r="N82" s="56">
        <v>30</v>
      </c>
      <c r="O82" s="56">
        <f t="shared" si="3"/>
        <v>54</v>
      </c>
      <c r="P82" s="84" t="s">
        <v>57</v>
      </c>
      <c r="Q82" s="5"/>
    </row>
    <row r="83" spans="1:17" s="4" customFormat="1" ht="11.25">
      <c r="A83" s="146"/>
      <c r="B83" s="149"/>
      <c r="C83" s="99"/>
      <c r="D83" s="69"/>
      <c r="E83" s="149"/>
      <c r="F83" s="119"/>
      <c r="G83" s="126"/>
      <c r="H83" s="119"/>
      <c r="I83" s="100"/>
      <c r="J83" s="100"/>
      <c r="K83" s="101"/>
      <c r="L83" s="101"/>
      <c r="M83" s="65"/>
      <c r="N83" s="65"/>
      <c r="O83" s="65"/>
      <c r="P83" s="86"/>
      <c r="Q83" s="5"/>
    </row>
    <row r="84" spans="1:16" s="5" customFormat="1" ht="11.25">
      <c r="A84" s="145">
        <v>17</v>
      </c>
      <c r="B84" s="118" t="s">
        <v>28</v>
      </c>
      <c r="C84" s="41"/>
      <c r="D84" s="102"/>
      <c r="E84" s="148" t="s">
        <v>132</v>
      </c>
      <c r="F84" s="118" t="s">
        <v>9</v>
      </c>
      <c r="G84" s="125" t="s">
        <v>11</v>
      </c>
      <c r="H84" s="125" t="s">
        <v>8</v>
      </c>
      <c r="I84" s="7"/>
      <c r="J84" s="7"/>
      <c r="K84" s="98"/>
      <c r="L84" s="98"/>
      <c r="M84" s="56"/>
      <c r="N84" s="56"/>
      <c r="O84" s="56"/>
      <c r="P84" s="74"/>
    </row>
    <row r="85" spans="1:16" s="5" customFormat="1" ht="11.25">
      <c r="A85" s="146"/>
      <c r="B85" s="119"/>
      <c r="C85" s="41"/>
      <c r="D85" s="97"/>
      <c r="E85" s="149"/>
      <c r="F85" s="119"/>
      <c r="G85" s="126"/>
      <c r="H85" s="126"/>
      <c r="I85" s="7"/>
      <c r="J85" s="7"/>
      <c r="K85" s="103"/>
      <c r="L85" s="103"/>
      <c r="M85" s="58"/>
      <c r="N85" s="58"/>
      <c r="O85" s="58"/>
      <c r="P85" s="104"/>
    </row>
    <row r="86" spans="1:16" s="5" customFormat="1" ht="11.25">
      <c r="A86" s="146"/>
      <c r="B86" s="119"/>
      <c r="C86" s="41"/>
      <c r="D86" s="97"/>
      <c r="E86" s="149"/>
      <c r="F86" s="119"/>
      <c r="G86" s="126"/>
      <c r="H86" s="126"/>
      <c r="I86" s="7"/>
      <c r="J86" s="7"/>
      <c r="K86" s="103"/>
      <c r="L86" s="103"/>
      <c r="M86" s="58"/>
      <c r="N86" s="58"/>
      <c r="O86" s="58"/>
      <c r="P86" s="105"/>
    </row>
    <row r="87" spans="1:16" s="5" customFormat="1" ht="11.25">
      <c r="A87" s="146"/>
      <c r="B87" s="119"/>
      <c r="C87" s="41"/>
      <c r="D87" s="97"/>
      <c r="E87" s="149"/>
      <c r="F87" s="119"/>
      <c r="G87" s="126"/>
      <c r="H87" s="126"/>
      <c r="I87" s="7"/>
      <c r="J87" s="7"/>
      <c r="K87" s="103"/>
      <c r="L87" s="103"/>
      <c r="M87" s="58"/>
      <c r="N87" s="58"/>
      <c r="O87" s="58"/>
      <c r="P87" s="104"/>
    </row>
    <row r="88" spans="1:16" s="5" customFormat="1" ht="11.25">
      <c r="A88" s="147"/>
      <c r="B88" s="120"/>
      <c r="C88" s="41"/>
      <c r="D88" s="69"/>
      <c r="E88" s="150"/>
      <c r="F88" s="120"/>
      <c r="G88" s="127"/>
      <c r="H88" s="127"/>
      <c r="I88" s="7"/>
      <c r="J88" s="7"/>
      <c r="K88" s="101"/>
      <c r="L88" s="101"/>
      <c r="M88" s="65"/>
      <c r="N88" s="65"/>
      <c r="O88" s="65"/>
      <c r="P88" s="106"/>
    </row>
    <row r="89" spans="1:16" s="5" customFormat="1" ht="11.25" customHeight="1">
      <c r="A89" s="145">
        <v>18</v>
      </c>
      <c r="B89" s="148" t="s">
        <v>51</v>
      </c>
      <c r="C89" s="41"/>
      <c r="D89" s="69" t="s">
        <v>161</v>
      </c>
      <c r="E89" s="118" t="s">
        <v>119</v>
      </c>
      <c r="F89" s="118" t="s">
        <v>9</v>
      </c>
      <c r="G89" s="125" t="s">
        <v>11</v>
      </c>
      <c r="H89" s="118" t="s">
        <v>8</v>
      </c>
      <c r="I89" s="7"/>
      <c r="J89" s="7"/>
      <c r="K89" s="70">
        <v>42753</v>
      </c>
      <c r="L89" s="70">
        <v>42782</v>
      </c>
      <c r="M89" s="65">
        <f aca="true" t="shared" si="4" ref="M89:M94">L89-K89</f>
        <v>29</v>
      </c>
      <c r="N89" s="65">
        <v>60</v>
      </c>
      <c r="O89" s="65">
        <f aca="true" t="shared" si="5" ref="O89:O94">M89-N89</f>
        <v>-31</v>
      </c>
      <c r="P89" s="86"/>
    </row>
    <row r="90" spans="1:16" s="5" customFormat="1" ht="11.25">
      <c r="A90" s="146"/>
      <c r="B90" s="149"/>
      <c r="C90" s="41"/>
      <c r="D90" s="69" t="s">
        <v>162</v>
      </c>
      <c r="E90" s="119"/>
      <c r="F90" s="119"/>
      <c r="G90" s="126"/>
      <c r="H90" s="119"/>
      <c r="I90" s="7"/>
      <c r="J90" s="7"/>
      <c r="K90" s="70">
        <v>42753</v>
      </c>
      <c r="L90" s="70">
        <v>42782</v>
      </c>
      <c r="M90" s="46">
        <f t="shared" si="4"/>
        <v>29</v>
      </c>
      <c r="N90" s="46">
        <v>60</v>
      </c>
      <c r="O90" s="46">
        <f t="shared" si="5"/>
        <v>-31</v>
      </c>
      <c r="P90" s="11"/>
    </row>
    <row r="91" spans="1:16" s="5" customFormat="1" ht="11.25">
      <c r="A91" s="146"/>
      <c r="B91" s="149"/>
      <c r="C91" s="41"/>
      <c r="D91" s="69" t="s">
        <v>163</v>
      </c>
      <c r="E91" s="119"/>
      <c r="F91" s="119"/>
      <c r="G91" s="126"/>
      <c r="H91" s="119"/>
      <c r="I91" s="7"/>
      <c r="J91" s="7"/>
      <c r="K91" s="70">
        <v>42753</v>
      </c>
      <c r="L91" s="70">
        <v>42765</v>
      </c>
      <c r="M91" s="46">
        <f t="shared" si="4"/>
        <v>12</v>
      </c>
      <c r="N91" s="46">
        <v>60</v>
      </c>
      <c r="O91" s="46">
        <f t="shared" si="5"/>
        <v>-48</v>
      </c>
      <c r="P91" s="11"/>
    </row>
    <row r="92" spans="1:16" s="5" customFormat="1" ht="11.25">
      <c r="A92" s="146"/>
      <c r="B92" s="149"/>
      <c r="C92" s="41"/>
      <c r="D92" s="69" t="s">
        <v>164</v>
      </c>
      <c r="E92" s="119"/>
      <c r="F92" s="119"/>
      <c r="G92" s="126"/>
      <c r="H92" s="119"/>
      <c r="I92" s="7"/>
      <c r="J92" s="7"/>
      <c r="K92" s="70">
        <v>42753</v>
      </c>
      <c r="L92" s="70">
        <v>42766</v>
      </c>
      <c r="M92" s="46">
        <f t="shared" si="4"/>
        <v>13</v>
      </c>
      <c r="N92" s="46">
        <v>60</v>
      </c>
      <c r="O92" s="46">
        <f t="shared" si="5"/>
        <v>-47</v>
      </c>
      <c r="P92" s="11"/>
    </row>
    <row r="93" spans="1:16" s="5" customFormat="1" ht="105" customHeight="1">
      <c r="A93" s="146"/>
      <c r="B93" s="149"/>
      <c r="C93" s="41"/>
      <c r="D93" s="71" t="s">
        <v>165</v>
      </c>
      <c r="E93" s="120"/>
      <c r="F93" s="119"/>
      <c r="G93" s="126"/>
      <c r="H93" s="119"/>
      <c r="I93" s="7"/>
      <c r="J93" s="7"/>
      <c r="K93" s="70">
        <v>42825</v>
      </c>
      <c r="L93" s="70">
        <v>42830</v>
      </c>
      <c r="M93" s="72">
        <f t="shared" si="4"/>
        <v>5</v>
      </c>
      <c r="N93" s="72">
        <v>60</v>
      </c>
      <c r="O93" s="72">
        <f t="shared" si="5"/>
        <v>-55</v>
      </c>
      <c r="P93" s="73"/>
    </row>
    <row r="94" spans="1:16" s="5" customFormat="1" ht="54.75" customHeight="1">
      <c r="A94" s="66">
        <v>19</v>
      </c>
      <c r="B94" s="54" t="s">
        <v>29</v>
      </c>
      <c r="C94" s="41"/>
      <c r="D94" s="95" t="s">
        <v>148</v>
      </c>
      <c r="E94" s="54" t="s">
        <v>26</v>
      </c>
      <c r="F94" s="42" t="s">
        <v>9</v>
      </c>
      <c r="G94" s="9" t="s">
        <v>11</v>
      </c>
      <c r="H94" s="42" t="s">
        <v>8</v>
      </c>
      <c r="I94" s="43"/>
      <c r="J94" s="43"/>
      <c r="K94" s="67">
        <v>42762</v>
      </c>
      <c r="L94" s="68">
        <v>42775</v>
      </c>
      <c r="M94" s="89">
        <f t="shared" si="4"/>
        <v>13</v>
      </c>
      <c r="N94" s="89">
        <v>30</v>
      </c>
      <c r="O94" s="89">
        <f t="shared" si="5"/>
        <v>-17</v>
      </c>
      <c r="P94" s="10"/>
    </row>
    <row r="95" spans="1:18" s="2" customFormat="1" ht="19.5" customHeight="1">
      <c r="A95" s="145">
        <v>20</v>
      </c>
      <c r="B95" s="118" t="s">
        <v>30</v>
      </c>
      <c r="C95" s="41"/>
      <c r="D95" s="94"/>
      <c r="E95" s="118" t="s">
        <v>31</v>
      </c>
      <c r="F95" s="118" t="s">
        <v>9</v>
      </c>
      <c r="G95" s="125" t="s">
        <v>45</v>
      </c>
      <c r="H95" s="125" t="s">
        <v>8</v>
      </c>
      <c r="I95" s="7"/>
      <c r="J95" s="7"/>
      <c r="K95" s="79"/>
      <c r="L95" s="79"/>
      <c r="M95" s="87"/>
      <c r="N95" s="87"/>
      <c r="O95" s="87"/>
      <c r="P95" s="76"/>
      <c r="Q95" s="5"/>
      <c r="R95" s="4"/>
    </row>
    <row r="96" spans="1:18" s="2" customFormat="1" ht="11.25">
      <c r="A96" s="146"/>
      <c r="B96" s="119"/>
      <c r="C96" s="41"/>
      <c r="D96" s="149" t="s">
        <v>152</v>
      </c>
      <c r="E96" s="119"/>
      <c r="F96" s="119"/>
      <c r="G96" s="126"/>
      <c r="H96" s="126"/>
      <c r="I96" s="7"/>
      <c r="J96" s="7"/>
      <c r="K96" s="129">
        <v>42795</v>
      </c>
      <c r="L96" s="129">
        <v>42815</v>
      </c>
      <c r="M96" s="121">
        <f>L96-K96</f>
        <v>20</v>
      </c>
      <c r="N96" s="121">
        <v>30</v>
      </c>
      <c r="O96" s="121">
        <f>M96-N96</f>
        <v>-10</v>
      </c>
      <c r="P96" s="126"/>
      <c r="Q96" s="5"/>
      <c r="R96" s="4"/>
    </row>
    <row r="97" spans="1:18" s="2" customFormat="1" ht="11.25">
      <c r="A97" s="146"/>
      <c r="B97" s="119"/>
      <c r="C97" s="41"/>
      <c r="D97" s="149"/>
      <c r="E97" s="119"/>
      <c r="F97" s="119"/>
      <c r="G97" s="126"/>
      <c r="H97" s="126"/>
      <c r="I97" s="7"/>
      <c r="J97" s="7"/>
      <c r="K97" s="129"/>
      <c r="L97" s="129"/>
      <c r="M97" s="121"/>
      <c r="N97" s="121"/>
      <c r="O97" s="121"/>
      <c r="P97" s="126"/>
      <c r="Q97" s="5"/>
      <c r="R97" s="4"/>
    </row>
    <row r="98" spans="1:18" s="2" customFormat="1" ht="11.25">
      <c r="A98" s="146"/>
      <c r="B98" s="119"/>
      <c r="C98" s="41"/>
      <c r="D98" s="149"/>
      <c r="E98" s="119"/>
      <c r="F98" s="119"/>
      <c r="G98" s="126"/>
      <c r="H98" s="126"/>
      <c r="I98" s="7"/>
      <c r="J98" s="7"/>
      <c r="K98" s="129"/>
      <c r="L98" s="129"/>
      <c r="M98" s="121"/>
      <c r="N98" s="121"/>
      <c r="O98" s="121"/>
      <c r="P98" s="126"/>
      <c r="Q98" s="5"/>
      <c r="R98" s="4"/>
    </row>
    <row r="99" spans="1:18" s="2" customFormat="1" ht="14.25" customHeight="1">
      <c r="A99" s="146"/>
      <c r="B99" s="119"/>
      <c r="C99" s="41"/>
      <c r="D99" s="149"/>
      <c r="E99" s="119"/>
      <c r="F99" s="119"/>
      <c r="G99" s="126"/>
      <c r="H99" s="126"/>
      <c r="I99" s="7"/>
      <c r="J99" s="7"/>
      <c r="K99" s="129"/>
      <c r="L99" s="129"/>
      <c r="M99" s="121"/>
      <c r="N99" s="121"/>
      <c r="O99" s="121"/>
      <c r="P99" s="126"/>
      <c r="Q99" s="5"/>
      <c r="R99" s="4"/>
    </row>
    <row r="100" spans="1:18" s="2" customFormat="1" ht="11.25">
      <c r="A100" s="146"/>
      <c r="B100" s="119"/>
      <c r="C100" s="41"/>
      <c r="D100" s="149"/>
      <c r="E100" s="119"/>
      <c r="F100" s="119"/>
      <c r="G100" s="126"/>
      <c r="H100" s="126"/>
      <c r="I100" s="7"/>
      <c r="J100" s="7"/>
      <c r="K100" s="129"/>
      <c r="L100" s="129"/>
      <c r="M100" s="121"/>
      <c r="N100" s="121"/>
      <c r="O100" s="121"/>
      <c r="P100" s="126"/>
      <c r="Q100" s="5"/>
      <c r="R100" s="4"/>
    </row>
    <row r="101" spans="1:17" s="4" customFormat="1" ht="11.25">
      <c r="A101" s="146"/>
      <c r="B101" s="119"/>
      <c r="C101" s="41"/>
      <c r="D101" s="149"/>
      <c r="E101" s="119"/>
      <c r="F101" s="119"/>
      <c r="G101" s="126"/>
      <c r="H101" s="126"/>
      <c r="I101" s="7"/>
      <c r="J101" s="7"/>
      <c r="K101" s="129"/>
      <c r="L101" s="129"/>
      <c r="M101" s="121"/>
      <c r="N101" s="121"/>
      <c r="O101" s="121"/>
      <c r="P101" s="126"/>
      <c r="Q101" s="5"/>
    </row>
    <row r="102" spans="1:17" s="4" customFormat="1" ht="11.25">
      <c r="A102" s="146"/>
      <c r="B102" s="119"/>
      <c r="C102" s="41"/>
      <c r="D102" s="149"/>
      <c r="E102" s="119"/>
      <c r="F102" s="119"/>
      <c r="G102" s="126"/>
      <c r="H102" s="126"/>
      <c r="I102" s="7"/>
      <c r="J102" s="7"/>
      <c r="K102" s="129"/>
      <c r="L102" s="129"/>
      <c r="M102" s="121"/>
      <c r="N102" s="121"/>
      <c r="O102" s="121"/>
      <c r="P102" s="126"/>
      <c r="Q102" s="5"/>
    </row>
    <row r="103" spans="1:18" s="3" customFormat="1" ht="22.5" customHeight="1">
      <c r="A103" s="145">
        <v>21</v>
      </c>
      <c r="B103" s="148" t="s">
        <v>33</v>
      </c>
      <c r="C103" s="41"/>
      <c r="D103" s="148" t="s">
        <v>153</v>
      </c>
      <c r="E103" s="118" t="s">
        <v>31</v>
      </c>
      <c r="F103" s="118" t="s">
        <v>9</v>
      </c>
      <c r="G103" s="125" t="s">
        <v>46</v>
      </c>
      <c r="H103" s="125" t="s">
        <v>8</v>
      </c>
      <c r="I103" s="7"/>
      <c r="J103" s="7"/>
      <c r="K103" s="128">
        <v>42773</v>
      </c>
      <c r="L103" s="128" t="s">
        <v>47</v>
      </c>
      <c r="M103" s="136"/>
      <c r="N103" s="136"/>
      <c r="O103" s="136"/>
      <c r="P103" s="137" t="s">
        <v>154</v>
      </c>
      <c r="Q103" s="5"/>
      <c r="R103" s="4"/>
    </row>
    <row r="104" spans="1:18" s="3" customFormat="1" ht="11.25">
      <c r="A104" s="146"/>
      <c r="B104" s="149"/>
      <c r="C104" s="41"/>
      <c r="D104" s="149"/>
      <c r="E104" s="119"/>
      <c r="F104" s="119"/>
      <c r="G104" s="126"/>
      <c r="H104" s="126"/>
      <c r="I104" s="7"/>
      <c r="J104" s="7"/>
      <c r="K104" s="129"/>
      <c r="L104" s="129"/>
      <c r="M104" s="121"/>
      <c r="N104" s="121"/>
      <c r="O104" s="121"/>
      <c r="P104" s="138"/>
      <c r="Q104" s="5"/>
      <c r="R104" s="4"/>
    </row>
    <row r="105" spans="1:18" s="3" customFormat="1" ht="11.25">
      <c r="A105" s="146"/>
      <c r="B105" s="149"/>
      <c r="C105" s="41"/>
      <c r="D105" s="149"/>
      <c r="E105" s="119"/>
      <c r="F105" s="119"/>
      <c r="G105" s="126"/>
      <c r="H105" s="126"/>
      <c r="I105" s="7"/>
      <c r="J105" s="7"/>
      <c r="K105" s="129"/>
      <c r="L105" s="129"/>
      <c r="M105" s="121"/>
      <c r="N105" s="121"/>
      <c r="O105" s="121"/>
      <c r="P105" s="138"/>
      <c r="Q105" s="5"/>
      <c r="R105" s="4"/>
    </row>
    <row r="106" spans="1:18" s="2" customFormat="1" ht="25.5" customHeight="1">
      <c r="A106" s="146"/>
      <c r="B106" s="149"/>
      <c r="C106" s="41"/>
      <c r="D106" s="149"/>
      <c r="E106" s="119"/>
      <c r="F106" s="119"/>
      <c r="G106" s="126"/>
      <c r="H106" s="126"/>
      <c r="I106" s="7"/>
      <c r="J106" s="7"/>
      <c r="K106" s="129"/>
      <c r="L106" s="129"/>
      <c r="M106" s="121"/>
      <c r="N106" s="121"/>
      <c r="O106" s="121"/>
      <c r="P106" s="138"/>
      <c r="Q106" s="5"/>
      <c r="R106" s="4"/>
    </row>
    <row r="107" spans="1:18" s="2" customFormat="1" ht="11.25">
      <c r="A107" s="147"/>
      <c r="B107" s="150"/>
      <c r="C107" s="41"/>
      <c r="D107" s="150"/>
      <c r="E107" s="120"/>
      <c r="F107" s="120"/>
      <c r="G107" s="78"/>
      <c r="H107" s="127"/>
      <c r="I107" s="7"/>
      <c r="J107" s="7"/>
      <c r="K107" s="130"/>
      <c r="L107" s="130"/>
      <c r="M107" s="122"/>
      <c r="N107" s="122"/>
      <c r="O107" s="122"/>
      <c r="P107" s="139"/>
      <c r="Q107" s="5"/>
      <c r="R107" s="4"/>
    </row>
    <row r="108" spans="1:17" s="2" customFormat="1" ht="81" customHeight="1">
      <c r="A108" s="145">
        <v>22</v>
      </c>
      <c r="B108" s="148" t="s">
        <v>65</v>
      </c>
      <c r="C108" s="41"/>
      <c r="D108" s="55" t="s">
        <v>149</v>
      </c>
      <c r="E108" s="148" t="s">
        <v>66</v>
      </c>
      <c r="F108" s="118" t="s">
        <v>9</v>
      </c>
      <c r="G108" s="125" t="s">
        <v>10</v>
      </c>
      <c r="H108" s="125" t="s">
        <v>8</v>
      </c>
      <c r="I108" s="7"/>
      <c r="J108" s="7"/>
      <c r="K108" s="81">
        <v>42747</v>
      </c>
      <c r="L108" s="81">
        <v>42754</v>
      </c>
      <c r="M108" s="89">
        <f>L108-K108</f>
        <v>7</v>
      </c>
      <c r="N108" s="89">
        <v>30</v>
      </c>
      <c r="O108" s="89">
        <f>M108-N108</f>
        <v>-23</v>
      </c>
      <c r="P108" s="78"/>
      <c r="Q108" s="5"/>
    </row>
    <row r="109" spans="1:17" s="4" customFormat="1" ht="69.75" customHeight="1">
      <c r="A109" s="146"/>
      <c r="B109" s="149"/>
      <c r="C109" s="41"/>
      <c r="D109" s="55" t="s">
        <v>151</v>
      </c>
      <c r="E109" s="149"/>
      <c r="F109" s="119"/>
      <c r="G109" s="126"/>
      <c r="H109" s="126"/>
      <c r="I109" s="7"/>
      <c r="J109" s="7"/>
      <c r="K109" s="81">
        <v>42795</v>
      </c>
      <c r="L109" s="81">
        <v>42825</v>
      </c>
      <c r="M109" s="89">
        <f>L109-K109</f>
        <v>30</v>
      </c>
      <c r="N109" s="89" t="s">
        <v>131</v>
      </c>
      <c r="O109" s="89"/>
      <c r="P109" s="78"/>
      <c r="Q109" s="5"/>
    </row>
    <row r="110" spans="1:17" s="2" customFormat="1" ht="74.25" customHeight="1">
      <c r="A110" s="147"/>
      <c r="B110" s="150"/>
      <c r="C110" s="41"/>
      <c r="D110" s="55" t="s">
        <v>150</v>
      </c>
      <c r="E110" s="150"/>
      <c r="F110" s="120"/>
      <c r="G110" s="127"/>
      <c r="H110" s="127"/>
      <c r="I110" s="7"/>
      <c r="J110" s="7"/>
      <c r="K110" s="7">
        <v>42780</v>
      </c>
      <c r="L110" s="7">
        <v>42788</v>
      </c>
      <c r="M110" s="26">
        <f>L110-K110</f>
        <v>8</v>
      </c>
      <c r="N110" s="89">
        <v>30</v>
      </c>
      <c r="O110" s="89">
        <f>M110-N110</f>
        <v>-22</v>
      </c>
      <c r="P110" s="11"/>
      <c r="Q110" s="5"/>
    </row>
    <row r="111" spans="1:17" s="4" customFormat="1" ht="42" customHeight="1">
      <c r="A111" s="90"/>
      <c r="B111" s="91"/>
      <c r="C111" s="99"/>
      <c r="D111" s="94"/>
      <c r="E111" s="91"/>
      <c r="F111" s="82"/>
      <c r="G111" s="9" t="s">
        <v>13</v>
      </c>
      <c r="H111" s="76"/>
      <c r="I111" s="79"/>
      <c r="J111" s="79"/>
      <c r="K111" s="79"/>
      <c r="L111" s="79"/>
      <c r="M111" s="87"/>
      <c r="N111" s="87"/>
      <c r="O111" s="87"/>
      <c r="P111" s="84"/>
      <c r="Q111" s="5"/>
    </row>
    <row r="112" spans="1:17" s="2" customFormat="1" ht="33.75">
      <c r="A112" s="146">
        <v>23</v>
      </c>
      <c r="B112" s="149" t="s">
        <v>36</v>
      </c>
      <c r="C112" s="107"/>
      <c r="D112" s="33"/>
      <c r="E112" s="119"/>
      <c r="F112" s="119"/>
      <c r="G112" s="78" t="s">
        <v>11</v>
      </c>
      <c r="H112" s="126" t="s">
        <v>8</v>
      </c>
      <c r="I112" s="81"/>
      <c r="J112" s="81"/>
      <c r="K112" s="80"/>
      <c r="L112" s="105"/>
      <c r="M112" s="108"/>
      <c r="N112" s="88"/>
      <c r="O112" s="108"/>
      <c r="P112" s="36"/>
      <c r="Q112" s="5"/>
    </row>
    <row r="113" spans="1:17" s="2" customFormat="1" ht="11.25">
      <c r="A113" s="146"/>
      <c r="B113" s="149"/>
      <c r="C113" s="41"/>
      <c r="D113" s="33"/>
      <c r="E113" s="119"/>
      <c r="F113" s="119"/>
      <c r="G113" s="125" t="s">
        <v>46</v>
      </c>
      <c r="H113" s="126"/>
      <c r="I113" s="7"/>
      <c r="J113" s="7"/>
      <c r="K113" s="80"/>
      <c r="L113" s="80"/>
      <c r="M113" s="88"/>
      <c r="N113" s="88"/>
      <c r="O113" s="88"/>
      <c r="P113" s="36"/>
      <c r="Q113" s="5"/>
    </row>
    <row r="114" spans="1:17" s="2" customFormat="1" ht="11.25">
      <c r="A114" s="146"/>
      <c r="B114" s="149"/>
      <c r="C114" s="41"/>
      <c r="D114" s="85"/>
      <c r="E114" s="119"/>
      <c r="F114" s="119"/>
      <c r="G114" s="126"/>
      <c r="H114" s="126"/>
      <c r="I114" s="7"/>
      <c r="J114" s="7"/>
      <c r="K114" s="80"/>
      <c r="L114" s="80"/>
      <c r="M114" s="88"/>
      <c r="N114" s="88"/>
      <c r="O114" s="88"/>
      <c r="P114" s="36"/>
      <c r="Q114" s="5"/>
    </row>
    <row r="115" spans="1:17" s="2" customFormat="1" ht="11.25">
      <c r="A115" s="146"/>
      <c r="B115" s="149"/>
      <c r="C115" s="41"/>
      <c r="D115" s="85"/>
      <c r="E115" s="119"/>
      <c r="F115" s="119"/>
      <c r="G115" s="127"/>
      <c r="H115" s="126"/>
      <c r="I115" s="7"/>
      <c r="J115" s="7"/>
      <c r="K115" s="80"/>
      <c r="L115" s="80"/>
      <c r="M115" s="88"/>
      <c r="N115" s="88"/>
      <c r="O115" s="88"/>
      <c r="P115" s="36"/>
      <c r="Q115" s="5"/>
    </row>
    <row r="116" spans="1:17" s="2" customFormat="1" ht="15" customHeight="1">
      <c r="A116" s="146"/>
      <c r="B116" s="149"/>
      <c r="C116" s="41"/>
      <c r="D116" s="48"/>
      <c r="E116" s="119"/>
      <c r="F116" s="119"/>
      <c r="G116" s="125" t="s">
        <v>10</v>
      </c>
      <c r="H116" s="126"/>
      <c r="I116" s="7"/>
      <c r="J116" s="7"/>
      <c r="K116" s="129"/>
      <c r="L116" s="129"/>
      <c r="M116" s="121"/>
      <c r="N116" s="121"/>
      <c r="O116" s="121"/>
      <c r="P116" s="126"/>
      <c r="Q116" s="5"/>
    </row>
    <row r="117" spans="1:17" s="2" customFormat="1" ht="11.25">
      <c r="A117" s="146"/>
      <c r="B117" s="149"/>
      <c r="C117" s="41"/>
      <c r="D117" s="48"/>
      <c r="E117" s="119"/>
      <c r="F117" s="119"/>
      <c r="G117" s="126"/>
      <c r="H117" s="126"/>
      <c r="I117" s="7"/>
      <c r="J117" s="7"/>
      <c r="K117" s="129"/>
      <c r="L117" s="129"/>
      <c r="M117" s="121"/>
      <c r="N117" s="121"/>
      <c r="O117" s="121"/>
      <c r="P117" s="126"/>
      <c r="Q117" s="5"/>
    </row>
    <row r="118" spans="1:17" s="2" customFormat="1" ht="12.75" customHeight="1">
      <c r="A118" s="146"/>
      <c r="B118" s="149"/>
      <c r="C118" s="41"/>
      <c r="D118" s="48"/>
      <c r="E118" s="119"/>
      <c r="F118" s="119"/>
      <c r="G118" s="126"/>
      <c r="H118" s="126"/>
      <c r="I118" s="7"/>
      <c r="J118" s="7"/>
      <c r="K118" s="129"/>
      <c r="L118" s="129"/>
      <c r="M118" s="121"/>
      <c r="N118" s="121"/>
      <c r="O118" s="121"/>
      <c r="P118" s="126"/>
      <c r="Q118" s="5"/>
    </row>
    <row r="119" spans="1:17" s="2" customFormat="1" ht="11.25">
      <c r="A119" s="147"/>
      <c r="B119" s="150"/>
      <c r="C119" s="41"/>
      <c r="D119" s="49"/>
      <c r="E119" s="120"/>
      <c r="F119" s="120"/>
      <c r="G119" s="127"/>
      <c r="H119" s="127"/>
      <c r="I119" s="7"/>
      <c r="J119" s="7"/>
      <c r="K119" s="130"/>
      <c r="L119" s="130"/>
      <c r="M119" s="122"/>
      <c r="N119" s="122"/>
      <c r="O119" s="122"/>
      <c r="P119" s="127"/>
      <c r="Q119" s="5"/>
    </row>
  </sheetData>
  <sheetProtection/>
  <mergeCells count="212">
    <mergeCell ref="K96:K102"/>
    <mergeCell ref="L96:L102"/>
    <mergeCell ref="M96:M102"/>
    <mergeCell ref="F61:F63"/>
    <mergeCell ref="G61:G63"/>
    <mergeCell ref="K103:K107"/>
    <mergeCell ref="L103:L107"/>
    <mergeCell ref="M103:M107"/>
    <mergeCell ref="G69:G83"/>
    <mergeCell ref="F103:F107"/>
    <mergeCell ref="K46:K50"/>
    <mergeCell ref="G18:G22"/>
    <mergeCell ref="G46:G50"/>
    <mergeCell ref="G36:G37"/>
    <mergeCell ref="G29:G31"/>
    <mergeCell ref="H15:H17"/>
    <mergeCell ref="H46:H50"/>
    <mergeCell ref="H43:H45"/>
    <mergeCell ref="F43:F45"/>
    <mergeCell ref="G38:G41"/>
    <mergeCell ref="K38:K41"/>
    <mergeCell ref="M46:M50"/>
    <mergeCell ref="N38:N41"/>
    <mergeCell ref="H29:H41"/>
    <mergeCell ref="K36:K37"/>
    <mergeCell ref="K29:K31"/>
    <mergeCell ref="L36:L37"/>
    <mergeCell ref="N36:N37"/>
    <mergeCell ref="G103:G106"/>
    <mergeCell ref="H103:H107"/>
    <mergeCell ref="H95:H102"/>
    <mergeCell ref="F46:F50"/>
    <mergeCell ref="H52:H59"/>
    <mergeCell ref="G52:G59"/>
    <mergeCell ref="G95:G102"/>
    <mergeCell ref="G64:G66"/>
    <mergeCell ref="F95:F102"/>
    <mergeCell ref="G89:G93"/>
    <mergeCell ref="B112:B119"/>
    <mergeCell ref="D61:D62"/>
    <mergeCell ref="H61:H63"/>
    <mergeCell ref="E69:E83"/>
    <mergeCell ref="B95:B102"/>
    <mergeCell ref="E95:E102"/>
    <mergeCell ref="F112:F119"/>
    <mergeCell ref="F64:F66"/>
    <mergeCell ref="H112:H119"/>
    <mergeCell ref="E103:E107"/>
    <mergeCell ref="A103:A107"/>
    <mergeCell ref="B103:B107"/>
    <mergeCell ref="A61:A63"/>
    <mergeCell ref="B61:B63"/>
    <mergeCell ref="E61:E63"/>
    <mergeCell ref="A52:A59"/>
    <mergeCell ref="A69:A83"/>
    <mergeCell ref="D103:D107"/>
    <mergeCell ref="A84:A88"/>
    <mergeCell ref="B52:B59"/>
    <mergeCell ref="A95:A102"/>
    <mergeCell ref="E84:E88"/>
    <mergeCell ref="D96:D102"/>
    <mergeCell ref="E43:E45"/>
    <mergeCell ref="A46:A50"/>
    <mergeCell ref="F52:F59"/>
    <mergeCell ref="A43:A45"/>
    <mergeCell ref="B46:B50"/>
    <mergeCell ref="E46:E50"/>
    <mergeCell ref="D46:D50"/>
    <mergeCell ref="B89:B93"/>
    <mergeCell ref="A67:A68"/>
    <mergeCell ref="B67:B68"/>
    <mergeCell ref="E67:E68"/>
    <mergeCell ref="F69:F83"/>
    <mergeCell ref="D29:D31"/>
    <mergeCell ref="A29:A41"/>
    <mergeCell ref="A89:A93"/>
    <mergeCell ref="E89:E93"/>
    <mergeCell ref="B29:B41"/>
    <mergeCell ref="A64:A66"/>
    <mergeCell ref="E64:E66"/>
    <mergeCell ref="F18:F28"/>
    <mergeCell ref="D32:D33"/>
    <mergeCell ref="D38:D41"/>
    <mergeCell ref="B18:B28"/>
    <mergeCell ref="E29:E41"/>
    <mergeCell ref="F29:F41"/>
    <mergeCell ref="E52:E59"/>
    <mergeCell ref="B43:B45"/>
    <mergeCell ref="A18:A28"/>
    <mergeCell ref="E18:E28"/>
    <mergeCell ref="D18:D22"/>
    <mergeCell ref="F4:F6"/>
    <mergeCell ref="A10:A13"/>
    <mergeCell ref="L16:L17"/>
    <mergeCell ref="B10:B13"/>
    <mergeCell ref="E10:E13"/>
    <mergeCell ref="K16:K17"/>
    <mergeCell ref="O4:O6"/>
    <mergeCell ref="K4:K6"/>
    <mergeCell ref="A15:A17"/>
    <mergeCell ref="B15:B17"/>
    <mergeCell ref="N4:N6"/>
    <mergeCell ref="N16:N17"/>
    <mergeCell ref="A4:A6"/>
    <mergeCell ref="B7:B9"/>
    <mergeCell ref="D15:D17"/>
    <mergeCell ref="N10:N13"/>
    <mergeCell ref="P36:P37"/>
    <mergeCell ref="O36:O37"/>
    <mergeCell ref="N29:N31"/>
    <mergeCell ref="A1:P3"/>
    <mergeCell ref="B4:B6"/>
    <mergeCell ref="D4:D6"/>
    <mergeCell ref="E4:E6"/>
    <mergeCell ref="A7:A9"/>
    <mergeCell ref="F7:F9"/>
    <mergeCell ref="P4:P6"/>
    <mergeCell ref="E15:E17"/>
    <mergeCell ref="F15:F17"/>
    <mergeCell ref="G4:G6"/>
    <mergeCell ref="H10:H13"/>
    <mergeCell ref="P16:P17"/>
    <mergeCell ref="M64:M66"/>
    <mergeCell ref="M29:M31"/>
    <mergeCell ref="P46:P50"/>
    <mergeCell ref="N46:N50"/>
    <mergeCell ref="O46:O50"/>
    <mergeCell ref="L4:L6"/>
    <mergeCell ref="M16:M17"/>
    <mergeCell ref="H4:H6"/>
    <mergeCell ref="M4:M6"/>
    <mergeCell ref="H18:H28"/>
    <mergeCell ref="F10:F13"/>
    <mergeCell ref="G16:G17"/>
    <mergeCell ref="M18:M22"/>
    <mergeCell ref="K18:K22"/>
    <mergeCell ref="L18:L22"/>
    <mergeCell ref="F89:F93"/>
    <mergeCell ref="L61:L62"/>
    <mergeCell ref="N61:N62"/>
    <mergeCell ref="H64:H66"/>
    <mergeCell ref="D64:D66"/>
    <mergeCell ref="B64:B66"/>
    <mergeCell ref="B69:B83"/>
    <mergeCell ref="H89:H93"/>
    <mergeCell ref="G84:G88"/>
    <mergeCell ref="H84:H88"/>
    <mergeCell ref="A108:A110"/>
    <mergeCell ref="B108:B110"/>
    <mergeCell ref="E108:E110"/>
    <mergeCell ref="F108:F110"/>
    <mergeCell ref="H108:H110"/>
    <mergeCell ref="A112:A119"/>
    <mergeCell ref="G116:G119"/>
    <mergeCell ref="E112:E119"/>
    <mergeCell ref="G108:G110"/>
    <mergeCell ref="G113:G115"/>
    <mergeCell ref="M116:M119"/>
    <mergeCell ref="O29:O31"/>
    <mergeCell ref="N116:N119"/>
    <mergeCell ref="N64:N66"/>
    <mergeCell ref="L29:L31"/>
    <mergeCell ref="L64:L66"/>
    <mergeCell ref="O38:O41"/>
    <mergeCell ref="L38:L41"/>
    <mergeCell ref="M38:M41"/>
    <mergeCell ref="M36:M37"/>
    <mergeCell ref="H69:H83"/>
    <mergeCell ref="P116:P119"/>
    <mergeCell ref="N103:N107"/>
    <mergeCell ref="O96:O102"/>
    <mergeCell ref="P96:P102"/>
    <mergeCell ref="P67:P68"/>
    <mergeCell ref="O103:O107"/>
    <mergeCell ref="O116:O119"/>
    <mergeCell ref="K116:K119"/>
    <mergeCell ref="L116:L119"/>
    <mergeCell ref="P103:P107"/>
    <mergeCell ref="P56:P59"/>
    <mergeCell ref="N52:N54"/>
    <mergeCell ref="O52:O54"/>
    <mergeCell ref="P52:P54"/>
    <mergeCell ref="N96:N102"/>
    <mergeCell ref="P64:P66"/>
    <mergeCell ref="O64:O66"/>
    <mergeCell ref="H7:H9"/>
    <mergeCell ref="D10:D13"/>
    <mergeCell ref="G10:G13"/>
    <mergeCell ref="K10:K13"/>
    <mergeCell ref="L10:L13"/>
    <mergeCell ref="M10:M13"/>
    <mergeCell ref="E7:E9"/>
    <mergeCell ref="P10:P13"/>
    <mergeCell ref="K52:K59"/>
    <mergeCell ref="L52:L59"/>
    <mergeCell ref="M52:M59"/>
    <mergeCell ref="O10:O13"/>
    <mergeCell ref="P38:P41"/>
    <mergeCell ref="N56:N59"/>
    <mergeCell ref="O18:O22"/>
    <mergeCell ref="N18:N22"/>
    <mergeCell ref="O16:O17"/>
    <mergeCell ref="F84:F88"/>
    <mergeCell ref="B84:B88"/>
    <mergeCell ref="O56:O59"/>
    <mergeCell ref="P61:P62"/>
    <mergeCell ref="P29:P31"/>
    <mergeCell ref="K61:K62"/>
    <mergeCell ref="L46:L50"/>
    <mergeCell ref="D36:D37"/>
    <mergeCell ref="F67:F68"/>
    <mergeCell ref="K64:K6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3" r:id="rId1"/>
  <headerFooter>
    <oddFooter>&amp;L&amp;F&amp;CPagina &amp;P di &amp;N</oddFooter>
  </headerFooter>
  <rowBreaks count="4" manualBreakCount="4">
    <brk id="13" max="255" man="1"/>
    <brk id="28" max="255" man="1"/>
    <brk id="45" max="255" man="1"/>
    <brk id="68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selection activeCell="C1" sqref="C1:C52"/>
    </sheetView>
  </sheetViews>
  <sheetFormatPr defaultColWidth="9.140625" defaultRowHeight="15"/>
  <sheetData>
    <row r="1" spans="1:3" ht="15">
      <c r="A1" t="s">
        <v>36</v>
      </c>
      <c r="C1" t="s">
        <v>67</v>
      </c>
    </row>
    <row r="2" ht="15">
      <c r="C2" t="s">
        <v>68</v>
      </c>
    </row>
    <row r="3" ht="15">
      <c r="C3" t="s">
        <v>69</v>
      </c>
    </row>
    <row r="4" ht="15">
      <c r="C4" t="s">
        <v>70</v>
      </c>
    </row>
    <row r="5" ht="15">
      <c r="C5" t="s">
        <v>71</v>
      </c>
    </row>
    <row r="6" ht="15">
      <c r="C6" t="s">
        <v>72</v>
      </c>
    </row>
    <row r="7" ht="15">
      <c r="C7" t="s">
        <v>73</v>
      </c>
    </row>
    <row r="8" ht="15">
      <c r="C8" t="s">
        <v>74</v>
      </c>
    </row>
    <row r="9" ht="15">
      <c r="C9" t="s">
        <v>75</v>
      </c>
    </row>
    <row r="10" ht="15">
      <c r="C10" t="s">
        <v>76</v>
      </c>
    </row>
    <row r="11" ht="15">
      <c r="C11" t="s">
        <v>77</v>
      </c>
    </row>
    <row r="12" ht="15">
      <c r="C12" t="s">
        <v>78</v>
      </c>
    </row>
    <row r="13" ht="15">
      <c r="C13" t="s">
        <v>79</v>
      </c>
    </row>
    <row r="14" ht="15">
      <c r="C14" t="s">
        <v>80</v>
      </c>
    </row>
    <row r="15" ht="15">
      <c r="C15" t="s">
        <v>81</v>
      </c>
    </row>
    <row r="16" ht="15">
      <c r="C16" t="s">
        <v>82</v>
      </c>
    </row>
    <row r="17" ht="15">
      <c r="C17" t="s">
        <v>83</v>
      </c>
    </row>
    <row r="18" ht="15">
      <c r="C18" t="s">
        <v>84</v>
      </c>
    </row>
    <row r="19" ht="15">
      <c r="C19" t="s">
        <v>85</v>
      </c>
    </row>
    <row r="20" ht="15">
      <c r="C20" t="s">
        <v>86</v>
      </c>
    </row>
    <row r="21" ht="15">
      <c r="C21" t="s">
        <v>87</v>
      </c>
    </row>
    <row r="22" ht="15">
      <c r="C22" t="s">
        <v>88</v>
      </c>
    </row>
    <row r="23" ht="15">
      <c r="C23" t="s">
        <v>89</v>
      </c>
    </row>
    <row r="24" ht="15">
      <c r="C24" t="s">
        <v>90</v>
      </c>
    </row>
    <row r="25" ht="15">
      <c r="C25" t="s">
        <v>91</v>
      </c>
    </row>
    <row r="26" ht="15">
      <c r="C26" t="s">
        <v>92</v>
      </c>
    </row>
    <row r="27" ht="15">
      <c r="C27" t="s">
        <v>93</v>
      </c>
    </row>
    <row r="28" ht="15">
      <c r="C28" t="s">
        <v>94</v>
      </c>
    </row>
    <row r="29" ht="15">
      <c r="C29" t="s">
        <v>95</v>
      </c>
    </row>
    <row r="30" ht="15">
      <c r="C30" t="s">
        <v>96</v>
      </c>
    </row>
    <row r="31" ht="15">
      <c r="C31" t="s">
        <v>97</v>
      </c>
    </row>
    <row r="32" ht="15">
      <c r="C32" t="s">
        <v>98</v>
      </c>
    </row>
    <row r="33" ht="15">
      <c r="C33" t="s">
        <v>99</v>
      </c>
    </row>
    <row r="34" ht="15">
      <c r="C34" t="s">
        <v>100</v>
      </c>
    </row>
    <row r="35" ht="15">
      <c r="C35" t="s">
        <v>101</v>
      </c>
    </row>
    <row r="36" ht="15">
      <c r="C36" t="s">
        <v>102</v>
      </c>
    </row>
    <row r="37" ht="15">
      <c r="C37" t="s">
        <v>103</v>
      </c>
    </row>
    <row r="38" ht="15">
      <c r="C38" t="s">
        <v>104</v>
      </c>
    </row>
    <row r="39" ht="15">
      <c r="C39" t="s">
        <v>105</v>
      </c>
    </row>
    <row r="40" ht="15">
      <c r="C40" t="s">
        <v>106</v>
      </c>
    </row>
    <row r="41" ht="15">
      <c r="C41" t="s">
        <v>107</v>
      </c>
    </row>
    <row r="42" ht="15">
      <c r="C42" t="s">
        <v>108</v>
      </c>
    </row>
    <row r="43" ht="15">
      <c r="C43" t="s">
        <v>109</v>
      </c>
    </row>
    <row r="44" ht="15">
      <c r="C44" t="s">
        <v>110</v>
      </c>
    </row>
    <row r="45" ht="15">
      <c r="C45" t="s">
        <v>111</v>
      </c>
    </row>
    <row r="46" ht="15">
      <c r="C46" t="s">
        <v>112</v>
      </c>
    </row>
    <row r="47" ht="15">
      <c r="C47" t="s">
        <v>113</v>
      </c>
    </row>
    <row r="48" ht="15">
      <c r="C48" t="s">
        <v>114</v>
      </c>
    </row>
    <row r="49" ht="15">
      <c r="C49" t="s">
        <v>115</v>
      </c>
    </row>
    <row r="50" ht="15">
      <c r="C50" t="s">
        <v>116</v>
      </c>
    </row>
    <row r="51" ht="15">
      <c r="C51" t="s">
        <v>117</v>
      </c>
    </row>
    <row r="52" ht="15">
      <c r="C52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....</cp:lastModifiedBy>
  <cp:lastPrinted>2017-01-18T07:26:14Z</cp:lastPrinted>
  <dcterms:created xsi:type="dcterms:W3CDTF">2014-06-13T10:49:22Z</dcterms:created>
  <dcterms:modified xsi:type="dcterms:W3CDTF">2017-05-15T11:05:53Z</dcterms:modified>
  <cp:category/>
  <cp:version/>
  <cp:contentType/>
  <cp:contentStatus/>
</cp:coreProperties>
</file>